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-1\Desktop\На сайт Реестр Рву на 3 Августа и Перечень ЛРЗ ЛРЦ на 3 августа\"/>
    </mc:Choice>
  </mc:AlternateContent>
  <bookViews>
    <workbookView xWindow="31635" yWindow="480" windowWidth="23190" windowHeight="15000"/>
  </bookViews>
  <sheets>
    <sheet name="Лист1" sheetId="1" r:id="rId1"/>
  </sheets>
  <definedNames>
    <definedName name="_xlnm._FilterDatabase" localSheetId="0" hidden="1">Лист1!$A$2:$S$97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comments1.xml><?xml version="1.0" encoding="utf-8"?>
<comments xmlns="http://schemas.openxmlformats.org/spreadsheetml/2006/main">
  <authors>
    <author>10-2</author>
  </authors>
  <commentList>
    <comment ref="M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05.08.2025
ООО "РКЗ Лаперуз") 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23.06.2025
ООО "Лотус") 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22.03.2022 
ООО "КроксПро") 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26.04.2021 
ООО "Благовещенское")  </t>
        </r>
      </text>
    </comment>
    <comment ref="M1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03.11.2022 
ООО "Лоцман") 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28.09.2021 
ООО "Лотус")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(до 28.09.2021 
ООО "Лотус") 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  <charset val="204"/>
          </rPr>
          <t>(до 22.03.2022 
ООО "Крокс Про"</t>
        </r>
      </text>
    </comment>
    <comment ref="M35" authorId="0" shapeId="0">
      <text>
        <r>
          <rPr>
            <b/>
            <sz val="9"/>
            <color indexed="81"/>
            <rFont val="Tahoma"/>
            <family val="2"/>
            <charset val="204"/>
          </rPr>
          <t>(до 23.06.2025
ООО "Лосось-2004")</t>
        </r>
      </text>
    </comment>
    <comment ref="M36" authorId="0" shapeId="0">
      <text>
        <r>
          <rPr>
            <b/>
            <sz val="9"/>
            <color indexed="81"/>
            <rFont val="Tahoma"/>
            <family val="2"/>
            <charset val="204"/>
          </rPr>
          <t>(до 19.02.2024 
ООО "Охраник-3")</t>
        </r>
      </text>
    </comment>
    <comment ref="M37" authorId="0" shapeId="0">
      <text>
        <r>
          <rPr>
            <b/>
            <sz val="9"/>
            <color indexed="81"/>
            <rFont val="Tahoma"/>
            <charset val="1"/>
          </rPr>
          <t xml:space="preserve">Доп. Соглашение
от 28.05.2026 № 1
ДО 28.05.2026 
ООО РРЗ "Арсентьевка"
</t>
        </r>
      </text>
    </comment>
    <comment ref="M38" authorId="0" shapeId="0">
      <text>
        <r>
          <rPr>
            <b/>
            <sz val="9"/>
            <color indexed="81"/>
            <rFont val="Tahoma"/>
            <family val="2"/>
            <charset val="204"/>
          </rPr>
          <t>(до 23.06.2025
ООО "Олимп")</t>
        </r>
      </text>
    </comment>
    <comment ref="M44" authorId="0" shapeId="0">
      <text>
        <r>
          <rPr>
            <b/>
            <sz val="9"/>
            <color indexed="81"/>
            <rFont val="Tahoma"/>
            <family val="2"/>
            <charset val="204"/>
          </rPr>
          <t>(до 25.07.2025
ООО ЛРЗ "Лазовой")</t>
        </r>
      </text>
    </comment>
    <comment ref="M58" authorId="0" shapeId="0">
      <text>
        <r>
          <rPr>
            <b/>
            <sz val="9"/>
            <color indexed="81"/>
            <rFont val="Tahoma"/>
            <family val="2"/>
            <charset val="204"/>
          </rPr>
          <t>(до 02.02.2025 
ООО "Сириус")</t>
        </r>
      </text>
    </comment>
    <comment ref="M61" authorId="0" shapeId="0">
      <text>
        <r>
          <rPr>
            <b/>
            <sz val="9"/>
            <color indexed="81"/>
            <rFont val="Tahoma"/>
            <family val="2"/>
            <charset val="204"/>
          </rPr>
          <t>(до 25.07.2025 
ООО "Туровка")</t>
        </r>
      </text>
    </comment>
  </commentList>
</comments>
</file>

<file path=xl/sharedStrings.xml><?xml version="1.0" encoding="utf-8"?>
<sst xmlns="http://schemas.openxmlformats.org/spreadsheetml/2006/main" count="1272" uniqueCount="413">
  <si>
    <t>№ п/п</t>
  </si>
  <si>
    <t>Наименование ТУ</t>
  </si>
  <si>
    <t>Субъект РФ</t>
  </si>
  <si>
    <t>Муниципальное образование, на территории которого расположен или прилегает / не прилегает</t>
  </si>
  <si>
    <t>Реквизиты правового акта (дата, номер), которым определены границы РВУ с указанием органа гос. власти, принявшего акт</t>
  </si>
  <si>
    <t>дата НПА, которым определены границы РВУ</t>
  </si>
  <si>
    <t>Номер РВУ по правовому акту (перечню, реестру и пр.)</t>
  </si>
  <si>
    <t>Система координат, в которой определены границы РВУ</t>
  </si>
  <si>
    <t>Площадь РВУ, га</t>
  </si>
  <si>
    <t>Вид водопользования (совместное/обособленное)</t>
  </si>
  <si>
    <t>Наименование пользователя РВУ</t>
  </si>
  <si>
    <t>Дата договора пользования РВУ</t>
  </si>
  <si>
    <t>Номер договора пользования РВУ</t>
  </si>
  <si>
    <t>Дата окончания срока действия договора пользования РВУ</t>
  </si>
  <si>
    <t>Статус (свободный фонд/торги/в пользовании/границы отменены)</t>
  </si>
  <si>
    <t>Дата обновления реестровой записи путем её внесения или изменения</t>
  </si>
  <si>
    <t>Сведения о границах РВУ в соответствии с правовым аком, определеяющим границы (координаты, водные объекты и пр.)</t>
  </si>
  <si>
    <t>Орган, заключивший договор (ТУ/ФАР)</t>
  </si>
  <si>
    <t>Вид водного обекта (озеро, пруд, река, морские воды, водохранилище, русловой пруд)</t>
  </si>
  <si>
    <t>Сахалино-Курильское ТУ</t>
  </si>
  <si>
    <t>Сахалинская область</t>
  </si>
  <si>
    <t>Анивский городской округ</t>
  </si>
  <si>
    <t>Распоряжение Агентства по рыболовству Сахалинской области от 12.04.2016 № 36-р</t>
  </si>
  <si>
    <t>65-10-01</t>
  </si>
  <si>
    <t>Долинский городской округ</t>
  </si>
  <si>
    <t>65-03-01</t>
  </si>
  <si>
    <t>Холмский городской округ</t>
  </si>
  <si>
    <t>65-09-01</t>
  </si>
  <si>
    <t>Поронайский городской округ</t>
  </si>
  <si>
    <t>Распоряжение Агентства по рыболовству Сахалинской области от 18.07.2016 № 66-р, от 23.09.2016 № 94-р</t>
  </si>
  <si>
    <t>65-07-01</t>
  </si>
  <si>
    <t>река</t>
  </si>
  <si>
    <t>картографическая проекция WGS 84</t>
  </si>
  <si>
    <t>река Гастелловка, вся акватория водного объекта (протяженность участка по руслу реки 9,8 км, ширина участка: ширина реки)</t>
  </si>
  <si>
    <t>Река Малинка, вся акватория водного объекта (протяженность участка по руслу реки 8,27 км, ширина участка: ширина реки)</t>
  </si>
  <si>
    <t xml:space="preserve">Река Дудинка, вся акватория водного объекта (протяженность участка по руслу реки 14,21 км, ширина участка: ширина реки) </t>
  </si>
  <si>
    <t>Река Пионерская, вся акватория водного объекта (протяженность участка по руслу реки 21,47 км, ширина участка: ширина реки)</t>
  </si>
  <si>
    <t>обособленное</t>
  </si>
  <si>
    <t xml:space="preserve"> - </t>
  </si>
  <si>
    <t>ООО "Рускор"</t>
  </si>
  <si>
    <t>ООО "Тахар"</t>
  </si>
  <si>
    <t>ДО ООО "Сэнчери"</t>
  </si>
  <si>
    <t>02</t>
  </si>
  <si>
    <t>в пользовании</t>
  </si>
  <si>
    <t>Невельский городской округ</t>
  </si>
  <si>
    <t>65-05-01</t>
  </si>
  <si>
    <t>Томаринский городской округ</t>
  </si>
  <si>
    <t>65-16-01</t>
  </si>
  <si>
    <t>03</t>
  </si>
  <si>
    <t>01</t>
  </si>
  <si>
    <t>ООО "Остров-Строй"</t>
  </si>
  <si>
    <t>65-09-02</t>
  </si>
  <si>
    <t>река Чеховка, вся акватория водного объекта (протяженность участка по руслу реки 41,3 км, ширина участка: ширина реки)</t>
  </si>
  <si>
    <t>65-09-03</t>
  </si>
  <si>
    <t>совместное</t>
  </si>
  <si>
    <t>Курильский городской округ</t>
  </si>
  <si>
    <t>Распоряжение Агентства по рыболовству Сахалинской области от 18.04.2017 № 30-р</t>
  </si>
  <si>
    <t>65-11-01</t>
  </si>
  <si>
    <t>Распоряжение Агентства по рыболовству Сахалинской области от 19.07.2017 № 73-р</t>
  </si>
  <si>
    <t>ООО "Союз"</t>
  </si>
  <si>
    <t>ООО "Континент"</t>
  </si>
  <si>
    <t>ООО "Каниф"</t>
  </si>
  <si>
    <t>06</t>
  </si>
  <si>
    <t>05</t>
  </si>
  <si>
    <t>Распоряжение Агентства по рыболовству Сахалинской области от 09.08.2017 № 82-р</t>
  </si>
  <si>
    <t>65-05-02</t>
  </si>
  <si>
    <t>морские воды</t>
  </si>
  <si>
    <t>Южно-Курильский городской округ</t>
  </si>
  <si>
    <t>65-18-01</t>
  </si>
  <si>
    <t>Приказ Сахалино-Курильского ТУ от 22.12.2017 № 448-П</t>
  </si>
  <si>
    <t>65-10-01М</t>
  </si>
  <si>
    <t>65-10-02М</t>
  </si>
  <si>
    <t>65-04-01М</t>
  </si>
  <si>
    <t>65-10-03М</t>
  </si>
  <si>
    <t>65-10-04М</t>
  </si>
  <si>
    <t>65-04-02М</t>
  </si>
  <si>
    <t>Приказ Сахалино-Курильского ТУ от 27.12.2017 № 456-П</t>
  </si>
  <si>
    <t>65-10-05М</t>
  </si>
  <si>
    <t>65-04-03М</t>
  </si>
  <si>
    <t>65-04-04М</t>
  </si>
  <si>
    <t>Распоряжение Агентства по рыболовству Сахалинской области от 31.01.2018 № 17-р</t>
  </si>
  <si>
    <t>65-05-03</t>
  </si>
  <si>
    <t>Распоряжение Агентства по рыболовству Сахалинской области от 13.04.2018 № 62-р</t>
  </si>
  <si>
    <t>65-05-04</t>
  </si>
  <si>
    <t>Корсаковский городской округ</t>
  </si>
  <si>
    <t>65-04-01</t>
  </si>
  <si>
    <t>65-04-02</t>
  </si>
  <si>
    <t>65-04-04</t>
  </si>
  <si>
    <t>65-04-05</t>
  </si>
  <si>
    <t>н/д</t>
  </si>
  <si>
    <t>COOM-25</t>
  </si>
  <si>
    <t>65-12-01</t>
  </si>
  <si>
    <t>65-17-01</t>
  </si>
  <si>
    <t>65-14-01</t>
  </si>
  <si>
    <t>ручей</t>
  </si>
  <si>
    <t>65-14-02</t>
  </si>
  <si>
    <t>Распоряжение Агентства по рыболовству Сахалинской области от 25.04.2019 № 3.29-95-р</t>
  </si>
  <si>
    <t>65-10-02</t>
  </si>
  <si>
    <t>65-10-03</t>
  </si>
  <si>
    <t>65-05-05</t>
  </si>
  <si>
    <t>65-05-06</t>
  </si>
  <si>
    <t>Распоряжение Агентства по рыболовству Сахалинской области от 03.11.2020 № 3.29-201-р</t>
  </si>
  <si>
    <t>65-03-04</t>
  </si>
  <si>
    <t>река Ай (вся акватория).</t>
  </si>
  <si>
    <t>не определен</t>
  </si>
  <si>
    <t>65-03-05</t>
  </si>
  <si>
    <t>река Мануй (вся акватория).</t>
  </si>
  <si>
    <t>65-12-02</t>
  </si>
  <si>
    <t>река Тихая (вся акватория).</t>
  </si>
  <si>
    <t>65-10-04</t>
  </si>
  <si>
    <t>река Ольховатка (вся акватория).</t>
  </si>
  <si>
    <t>65-15-01</t>
  </si>
  <si>
    <t>река Савушкина (вся акватория).</t>
  </si>
  <si>
    <t>65-11-02</t>
  </si>
  <si>
    <t>протока, озеро, ручей</t>
  </si>
  <si>
    <t>COOM-225</t>
  </si>
  <si>
    <t>COOM-226</t>
  </si>
  <si>
    <t>СООМ-231</t>
  </si>
  <si>
    <t>СООМ-230</t>
  </si>
  <si>
    <t>Макаровский городской округ</t>
  </si>
  <si>
    <t>Распоряжение Агентства по рыболовству Сахалинской области от 16.09.2021 № 3.29-130-р</t>
  </si>
  <si>
    <t>65-09-05</t>
  </si>
  <si>
    <t xml:space="preserve">совместное </t>
  </si>
  <si>
    <t>65-09-06</t>
  </si>
  <si>
    <t>65-11-03</t>
  </si>
  <si>
    <t>65-12-04</t>
  </si>
  <si>
    <t>65-11-04</t>
  </si>
  <si>
    <t>Распоряжение Агентства по рыболовству Сахалинской области от 06.12.2021 № 3.29-158-р</t>
  </si>
  <si>
    <t>65-11-05</t>
  </si>
  <si>
    <t>СООМ-270</t>
  </si>
  <si>
    <t>65-09-07</t>
  </si>
  <si>
    <t>Река Красноярка, вся акватория водного объекта (протяженность участка по руслу реки 43,4 км, ширина участка: ширина реки)</t>
  </si>
  <si>
    <t>65-18-02</t>
  </si>
  <si>
    <t>Распоряжение Агентства по рыболовству Сахалинской области от 24.06.2022 № 3.29-102-р</t>
  </si>
  <si>
    <t>65-03-07</t>
  </si>
  <si>
    <t>СООМ-314</t>
  </si>
  <si>
    <t xml:space="preserve"> -</t>
  </si>
  <si>
    <t>СООМ-335</t>
  </si>
  <si>
    <t>СООМ-318</t>
  </si>
  <si>
    <t>Распоряжение Агентства по рыболовству Сахалинской области от 29.04.2022 № 3.29-70-р</t>
  </si>
  <si>
    <t>65-03-06</t>
  </si>
  <si>
    <t>65-05-07</t>
  </si>
  <si>
    <t>СООМ-345</t>
  </si>
  <si>
    <t>ООО "Азимут"</t>
  </si>
  <si>
    <t>ООО "Нерест"</t>
  </si>
  <si>
    <t>ИП Муравьев М.В.</t>
  </si>
  <si>
    <t>ООО "Нептун"</t>
  </si>
  <si>
    <t>Росрыболовство</t>
  </si>
  <si>
    <t>07</t>
  </si>
  <si>
    <t>08</t>
  </si>
  <si>
    <t>09</t>
  </si>
  <si>
    <t>13</t>
  </si>
  <si>
    <t>10</t>
  </si>
  <si>
    <t>11</t>
  </si>
  <si>
    <t>ООО "Дайвер-ЮК"</t>
  </si>
  <si>
    <t>12</t>
  </si>
  <si>
    <t>15</t>
  </si>
  <si>
    <t>17</t>
  </si>
  <si>
    <t>ООО"Сварог"</t>
  </si>
  <si>
    <t>СООМ-25</t>
  </si>
  <si>
    <t>ООО "Рыбак"</t>
  </si>
  <si>
    <t>ФГБУ "Главрыбвод"</t>
  </si>
  <si>
    <t>БП-36</t>
  </si>
  <si>
    <t>БП-34</t>
  </si>
  <si>
    <t>БП-35</t>
  </si>
  <si>
    <t>БП-31</t>
  </si>
  <si>
    <t>БП-30</t>
  </si>
  <si>
    <t>БП-37</t>
  </si>
  <si>
    <t>БП-29</t>
  </si>
  <si>
    <t>БП-28</t>
  </si>
  <si>
    <t>22/2020</t>
  </si>
  <si>
    <t>24/2020</t>
  </si>
  <si>
    <t>23/2020</t>
  </si>
  <si>
    <t>25/2020</t>
  </si>
  <si>
    <t>21/2020</t>
  </si>
  <si>
    <t>20/2020</t>
  </si>
  <si>
    <t>АО "Алмаз"</t>
  </si>
  <si>
    <t>СООМ-225</t>
  </si>
  <si>
    <t>СООМ-226</t>
  </si>
  <si>
    <t xml:space="preserve"> ООО "ХАСАНМОРЕПРОДУКТ"</t>
  </si>
  <si>
    <t xml:space="preserve"> ООО "Сахалин-Рыбпромфлот"</t>
  </si>
  <si>
    <t xml:space="preserve">ООО ЛРЗ «ДОРИМП»  </t>
  </si>
  <si>
    <t>29/2021</t>
  </si>
  <si>
    <t xml:space="preserve">РА «ДОРИМП» </t>
  </si>
  <si>
    <t>30/2021</t>
  </si>
  <si>
    <t>27/2021</t>
  </si>
  <si>
    <t>28/2021</t>
  </si>
  <si>
    <t xml:space="preserve">ООО фирма «СКИТ» </t>
  </si>
  <si>
    <t>31/2021</t>
  </si>
  <si>
    <t>ООО «Минеральные источники Итурупа»</t>
  </si>
  <si>
    <t>32/2022</t>
  </si>
  <si>
    <t>33/2022</t>
  </si>
  <si>
    <t>34/2022</t>
  </si>
  <si>
    <t>35/2022</t>
  </si>
  <si>
    <t>36/2022</t>
  </si>
  <si>
    <t>37/2022</t>
  </si>
  <si>
    <t>ЗАО "Альбакор"</t>
  </si>
  <si>
    <t>ООО "МАРИКУЛЬТУРА"</t>
  </si>
  <si>
    <t>ООО "Натали"</t>
  </si>
  <si>
    <t>ООО "НЕДРА ПРО"</t>
  </si>
  <si>
    <t xml:space="preserve"> 04.02.2022</t>
  </si>
  <si>
    <t xml:space="preserve"> 20.04.2022</t>
  </si>
  <si>
    <t xml:space="preserve"> 26.09.2022</t>
  </si>
  <si>
    <t>40/2023</t>
  </si>
  <si>
    <t>Распоряжение Министерства по рыболовству Сахалинской области от 10.04.2023 № 3.29-80-р</t>
  </si>
  <si>
    <t>65-12-05</t>
  </si>
  <si>
    <t>СООМ-321</t>
  </si>
  <si>
    <t>ООО "ФИШ-яр"</t>
  </si>
  <si>
    <t>41/2023</t>
  </si>
  <si>
    <t>Распоряжение Министерства по рыболовству Сахалинской области от 15.05.2023 № 3.29-112-р</t>
  </si>
  <si>
    <t>65-03-08</t>
  </si>
  <si>
    <t>Распоряжение Министерства по рыболовству Сахалинской области от 26.05.2023 № 3.29-118-р</t>
  </si>
  <si>
    <t>65-12-06</t>
  </si>
  <si>
    <t>Распоряжение Министерства по рыболовству Сахалинской области от 15.05.2023 № 3.29-112-р 
«</t>
  </si>
  <si>
    <t>65-07-02</t>
  </si>
  <si>
    <t>ООО ЛРЗ "Соболиное"</t>
  </si>
  <si>
    <t>43/2023</t>
  </si>
  <si>
    <t>42/2023</t>
  </si>
  <si>
    <t>ООО "Янтарное"</t>
  </si>
  <si>
    <t>44/2023</t>
  </si>
  <si>
    <t>45/2024</t>
  </si>
  <si>
    <t>ООО "Салмо плюс"</t>
  </si>
  <si>
    <t xml:space="preserve">Распоряжение Министерства по рыболовству Сахалинской области                   от 18.12.2023 № 3.29-222-р </t>
  </si>
  <si>
    <t>Невельский городской округ/ прилегает</t>
  </si>
  <si>
    <t xml:space="preserve">Корсаковский городской округ/ не прилегает </t>
  </si>
  <si>
    <t xml:space="preserve">Анивский городской округ/ не прилегает </t>
  </si>
  <si>
    <t>Тымовский городской округ</t>
  </si>
  <si>
    <t>Смирныховский городской округ</t>
  </si>
  <si>
    <t>Северо-Курильский городской округ</t>
  </si>
  <si>
    <t>65-11-06</t>
  </si>
  <si>
    <t xml:space="preserve">Южно-Курильский городской округ/ не прилегает </t>
  </si>
  <si>
    <t>65-11-07</t>
  </si>
  <si>
    <t>65-03-09</t>
  </si>
  <si>
    <t xml:space="preserve">ООО "Рыболовецкий колхоз им. Г. Котовского-Найба" </t>
  </si>
  <si>
    <t>ООО Компания "БУГ"</t>
  </si>
  <si>
    <t>47/2024</t>
  </si>
  <si>
    <t>46/2024</t>
  </si>
  <si>
    <t>48/2024</t>
  </si>
  <si>
    <t>49/2024</t>
  </si>
  <si>
    <t>50/2024</t>
  </si>
  <si>
    <t>51/2024</t>
  </si>
  <si>
    <t>ИП Грошев Д.Н.</t>
  </si>
  <si>
    <t>65-16-02</t>
  </si>
  <si>
    <t>65-12-07</t>
  </si>
  <si>
    <t>65-07-03</t>
  </si>
  <si>
    <t>65-12-08</t>
  </si>
  <si>
    <t xml:space="preserve">Распоряжение Министерства по рыболовству Сахалинской области
от 24.05.2024 № 3.29-56-р 
«Об определении границ рыбоводных участков»
</t>
  </si>
  <si>
    <t>СООМ-414</t>
  </si>
  <si>
    <t>ООО "Санди"</t>
  </si>
  <si>
    <t>65–18–03</t>
  </si>
  <si>
    <t xml:space="preserve">Распоряжение Министерства  по рыболовству  Сахалинской области 
от 18.09.2024 № 3.29-110-р «Об определении границ рыбоводных участков»
</t>
  </si>
  <si>
    <t xml:space="preserve">Распоряжение Министерства по рыболовству Сахалинской области от 10.09.2024 № 3.29-107-р «Об определении границ рыбоводных участков»
</t>
  </si>
  <si>
    <t>Приказ Федерального агенства по рыболовству</t>
  </si>
  <si>
    <t>СООМ-415</t>
  </si>
  <si>
    <t>картографическая
проекция WGS 84</t>
  </si>
  <si>
    <t>52/2024</t>
  </si>
  <si>
    <t>ООО "ГК Гольфстрим"</t>
  </si>
  <si>
    <t>53/2024</t>
  </si>
  <si>
    <t xml:space="preserve"> ООО "РК им. Кирова"</t>
  </si>
  <si>
    <t>65–18–04</t>
  </si>
  <si>
    <t>Река Владимировка (вся акватория) Восточно-Сахалинская подзона</t>
  </si>
  <si>
    <t>ООО "Дельта"</t>
  </si>
  <si>
    <t>Распоряжение Министерства по рыболовству Сахалинской области
от 05.12.2024 № 3.29-150-р 
«Об определении границ рыбоводных участков»</t>
  </si>
  <si>
    <t>65-03-10</t>
  </si>
  <si>
    <t>Распоряжение Агентства по рыболовству Сахалинской области от 02.03.2022 № 3.29-35-р</t>
  </si>
  <si>
    <t>55/2025</t>
  </si>
  <si>
    <t>19/2019</t>
  </si>
  <si>
    <t>Река Айдар (вся акватория)</t>
  </si>
  <si>
    <t>СООМ-567</t>
  </si>
  <si>
    <t>Охотское море. Географические координаты границ рыбоводного участка :                                                      
№ п/п  Широта  Долгота                                                                       
A. 46,479994 с.ш. 142,502733 в.д.
B. 46,497219 с.ш. 142,50275 в.д.
C. 46,4961 с.ш. 142,513856 в.д.
D. 46,4808,891 с.ш. 142,514083 в.д.</t>
  </si>
  <si>
    <t>ООО "Семь Ветров"</t>
  </si>
  <si>
    <t>СООМ-570</t>
  </si>
  <si>
    <t>Охотское море. Географические координаты границ рыбоводного участка :                                                      
№ п/п  Широта  Долгота                                                                       
1. 46,559827 с.ш. 142,502226 в.д.
2. 46,550051 с.ш. 142,502258 в.д.
3. 46,550007 с.ш. 142,522649 в.д.
4. 46,559914 с.ш. 142,522491 в.д.</t>
  </si>
  <si>
    <t>Распоряжение Министерства по рыболовству Сахалинской области от 17.04.2025 № 3.29-52-р "Об определении границ рыбоводного участка"</t>
  </si>
  <si>
    <t>ООО "Салмо"</t>
  </si>
  <si>
    <t>56/2025</t>
  </si>
  <si>
    <t xml:space="preserve">река Черемшанка, координаты:
№ п/п  Широта  Долгота
1.   47°54'27" с.ш. 142°8'41" в.д.
2.   47°53'48" с.ш. 142°10'3" в.д.
3.   47°53'43" с.ш. 142°10'40" в.д.
4.   47°53'56" с.ш. 142°10'46" в.д.
5.   47°54'0" с.ш. 142°11'18" в.д.
6.   47°53'57" с.ш. 142°11'26" в.д.
7.   47°54'7" с.ш. 142°12'31" в.д.
8.   47°54'18" с.ш. 142°12'38" в.д.
9.   47°54'15" с.ш. 142°12'48" в.д.
10. 47°54'18" с.ш. 142°12'53" в.д.
11. 47°54'8" с.ш. 142°13'5" в.д.
12. 47°54'7" с.ш. 142°14'19" в.д.
13. 47°53'48" с.ш. 142°14'32" в.д.
14. 47°53'43" с.ш. 142°15'5" в.д.
15. 47°53'53" с.ш. 142°15'22" в.д.
16. 47°53'38" с.ш. 142°15'22" в.д.
17. 47°53'31" с.ш. 142°15'45" в.д.                                            </t>
  </si>
  <si>
    <t>река Вольная (часть акватории от устья до впадения реки Руза), река Руза (часть акватории от впадения в реку Вольная до точки с координатами 46°12'6,2676" с.ш. 141°55'20,7228" в.д.).
Координаты: № п/п Широта Долгота
1. 46°11'47,2992" с.ш. 141°54'35,784" в.д.
2. 46°11'45,7656" с.ш. 141°55'1,3764" в.д.
3. 46°12'6,2676" с.ш. 141°55'20,7228" в.д.
Соединение точек координат осуществляется по береговой линии реки Вольная и реки Руза.</t>
  </si>
  <si>
    <t>ручей Корсунь, озеро Благодатное (часть акватории), река Благодатная (часть акватории) координаты:
№ п/п Широта Долгота
1.   45°3'57,1644"с.ш. 147°45'47,6532"в.д.
2.   45°4'4,2924"с.ш. 147°45'25,6248"в.д.
3.   45°3'58,9104"с.ш. 147°45'8,9496"в.д.
4.   45°4'2,1144"с.ш. 147°44'59,6832"в.д.
5.   45°3'59,058"с.ш. 147°44'47,7456"в.д.
6.   45°3'49,5972"с.ш. 147°44'47,1264"в.д.
7.   45°3'45,6696"с.ш. 147°44'42,8028"в.д.
8.   45°3'28,6488"с.ш. 147°44'39,3"в.д.
9.   45°3'25,0128"с.ш. 147°44'25,7136"в.д.
10. 45°3'18,612"с.ш. 147°44'24,2736"в.д.
11. 45°3'5,9544"с.ш. 147°44'14,5968"в.д.
12. 45°3'2,898"с.ш. 147°44'9,4488"в.д.
13. 45°2' 56,9328"с.ш. 147°44'8,6244"в.д.
14. 45°2'54,4596"с.ш. 147°44'2,0364"в.д.
15. 45°2'49,8048"с.ш. 147°43'55,4484"в.д.
16. 45°2'51,2592"с.ш. 147°43'45,9804"в.д.
17. 45°2'46,3128"с.ш. 147°43'41,862"в.д.
18. 45°2'44,2752"с.ш. 147°43'19,8336"в.д.
19. 45°2'58,2468"с.ш. 147°43'7,6872"в.д.
20. 45°3'2,754"с.ш. 147°42'58,2156"в.д.
21. 45°2'58,0992"с.ш. 147°42'42,984"в.д.
22. 45°2'52,5696"с.ш. 147°42'35,568"в.д.
23. 45°2'53,736"с.ш. 147°42'31,0392"в.д.
24. 45°2'40,4916"с.ш. 147°42'41,3316"в.д.
25. 45°2'36,9996"с.ш. 147°43'3,3636"в.д.
26. 45°2'33,2196"с.ш. 147°43'13,0404"в.д.
27. 45°2'23,4708"с.ш. 147°43'17,9832"в.д.
28. 45°2'15,6156"с.ш. 147°43'0,6852"в.д.
29. 45°1'58,0116"с.ш. 147°43'8,0976"в.д.
30. 45°1'44,7744"с.ш. 147°43'5,4192"в.д.
31. 45°1'16,986"с.ш. 147°42'49,9788"в.д.
32. 45°1'0,2532"с.ш. 147°42'28,5696"в.д.
33. 45°0'57,636"с.ш. 147°42'17,4528"в.д.
34. 45°0'52,9812"с.ш. 147°42'17,8632"в.д.
35. 45°0'43,3764"с.ш. 147°42'13,1292"в.д.
36. 45°0'43,668"с.ш. 147°42'29,1888"в.д.
37. 45°0'31,302"с.ш. 147°42'29,5992"в.д.
38. 45°0'29,8476"с.ш. 147°42'24,66"в.д.
39. 45°0'23,3028"с.ш. 147°42'27,7452"в.д.
40. 45°0'25,6284"с.ш. 147°42'31,8636"в.д.
41. 45°0'19,0836"с.ш. 147°42'46,8936"в.д.
42. 45°1'5,4912"с.ш. 147°42'17,0424"в.д.
43. 45°1'38,37"с.ш. 147°42'40,9212"в.д.
44. 45°2'0,7764"с.ш. 147°42'52,6572"в.д.
45. 45°2'10,2336"с.ш. 147°42'48,744"в.д.
46. 45°2'2,958"с.ш. 147°42'24,0408"в.д.
47. 45°2'15,6156"с.ш. 147°42'23,832"в.д.
48. 45°2'23,0352"с.ш. 147°42'19,9224"в.д.
49. 45°2'31,6176"с.ш. 147°42'24,6564"в.д.
50. 45°2'36,132"с.ш. 147°42'26,3016"в.д.</t>
  </si>
  <si>
    <t>Татарский пролив (часть акватории территориального моря, прилегающая к территории Невельского городского округа) в координатах № п/п Широта Долгота
1. 46°29'34,4" с.ш. 141°49'22,2" в.д.
2. 46°27'21,3" с.ш. 141°49'57,1" в.д.
3. 46°27'23,5" с.ш. 141°48'18,8" в.д.
4. 46°29'34,1" с.ш. 141°47'47" в.д.
Соединение точек координат № 1 и № 2 осуществлять по береговой линии, соединение точек координат № 1 и № 4, № 2 и № 3, № 3 и № 4 осуществлять прямыми линиями.</t>
  </si>
  <si>
    <t>акватория залива Анива в координатах № п/п Широта Долгота 
1. 46°26'32,9" с.ш. 142°23'03,3" в.д.
2. 46°27'35,4" с.ш. 142°23'42,5" в.д.
3. 46°26'32,9" с.ш. 142°26'00,3" в.д.
4. 46°27'28,0" с.ш. 142°26'15,5" в.д.</t>
  </si>
  <si>
    <t>акватория залива Анива в координатах № п/п Широта Долгота
1. 46°27'38,4" с.ш. 142°23'44,5" в.д.
2. 46°27'31,0" с.ш. 142°26'17,5" в.д.
3. 46°28'49,6" с.ш. 142°24'15,7" в.д.
4. 46°28'39,7" с.ш. 142°26'42,1" в.д.</t>
  </si>
  <si>
    <t>акватория залива Анива в координатах № п/п Широта Долгота
1. 46°24'34,0" с.ш. 142°23'07,5" в.д.
2. 46°26'29,9" с.ш. 142°24'00,0" в.д.
3. 46°24'34,0" с.ш. 142°25'32,0" в.д.
4. 46°26'29,9" с.ш. 142°26'30,0" в.д.</t>
  </si>
  <si>
    <t>акватория залива Анива в координатах № п/п Широта Долгота
1. 46°23'19,8" с.ш. 142°21'10,7" в.д.
2. 46°24'30,0" с.ш. 142°23'05,5" в.д.
3. 46°23'19,8" с.ш. 142°24'27,7" в.д.
4. 46°24'30,0" с.ш. 142°25'30,0" в.д.</t>
  </si>
  <si>
    <t>акватория залива Анива в координатах № п/п Широта Долгота
1. 46°31'39,2" с.ш. 142°25'24,0" в.д.
2. 46°31'36,7" с.ш. 142°26'01,5" в.д.
3. 46°30'02,2" с.ш. 142°27'10,2" в.д.
4. 46°30'01,3" с.ш. 142°24'47,1" в.д.</t>
  </si>
  <si>
    <t>акватория залива Анива в координатах № п/п Широта Долгота
1. 46°28'40,0" с.ш. 143°15'30,0" в.д.
2. 46°29'11,1" с.ш. 143°17'11,9" в.д.
3. 46°30'12,8" с.ш. 143°16'10,0" в.д.
4. 46°29'30,0" с.ш. 143°14'30,0" в.д.</t>
  </si>
  <si>
    <t>акватория залива Анива в координатах № п/п Широта Долгота
1. 46°27'49,5" 143°16'55,5"
2. 46°28'01,6" 143°17'25,5"
3. 46°28'15,8" 143°18'06,0"
4. 46°29'09,1" 143°17'13,9"
5. 46°28'38,0" 143°15'32,0"</t>
  </si>
  <si>
    <t>акватория залива Анива в координатах № п/п Широта Долгота
1. 46°34'06,4" с.ш. 143°09'46,9" в.д.
2. 46°32'40,6" с.ш. 143°12'20,4" в.д.
3. 46°31'31,9" с.ш. 143°14'00,6" в.д.
4. 46°30'59,0" с.ш. 143°12'52,1" в.д.
5. 46°33'25,1" с.ш. 143°08'58,4" в.д.</t>
  </si>
  <si>
    <t>акватория залива Анива в координатах № п/п Широта Долгота
1. 46°35'20,05" с.ш. 142°57'55,74" в.д.
2. 46°35'18,29" с.ш. 142°58'14,35" в.д.
3. 46°35'15,08" с.ш. 142°58'13,72" в.д.
4. 46°35'16,84" с.ш. 142°57'55,11" в.д.</t>
  </si>
  <si>
    <t>река Обутонай (часть акватории от устья до впадения реки Перепутка), река Перепутка (часть акватории до впадения в реку Обутонай). Координаты:
№ п/п Широта Долгота
1. 46°16'17,526"с.ш. 141°57'9,27"в.д.
2. 46°17'24,7992"с.ш. 141°54'34,9668"в.д.
3. 46°17'38,8716"с.ш. 141°53'21,9624"в.д.
Соединение точек координат осуществляется по береговой линии рек Обутонай и Перепутка.</t>
  </si>
  <si>
    <t>река Ловецкая (часть акватории), координаты: № п/п Широта Долгота
1. 46°41'32,9496" с.ш. 141°56'24,144" в.д.
2. 46°42'14,5764" с.ш. 141°55'20,298" в.д.
3. 46°42'43,938" с.ш. 141°52'50,1276" в.д.
Соединение точек координат осуществляется  по береговой линии р. Ловецкая</t>
  </si>
  <si>
    <t>Охотское море. Географические координаты границ рыбоводного участка (картографическая проекция WGS 84): № п/п  Широта  Долгота
А. 46,561944 с.ш. 143,051944 в.д.
В. 46,561944 с.ш. 143,081111 в.д.
С. 46,548889 с.ш. 143,080833 в.д.
D. 46,548333 с.ш. 143,051944 в.д.</t>
  </si>
  <si>
    <t>река Ясноморка (часть акватории). Географические координаты границ рыбоводного участка (картографическая
проекция WGS 84):
1. 46°44′48,35′′ с.ш. 141°55′35,92′′ в.д. 
2. 46°44′36,06′′ с.ш. 141°56′06,77′′ в.д.
3. 46°44′25,18′′ с.ш. 141°57′00,23′′ в.д.
4. 46°44′41,95′′ с.ш. 141°57′38,51′′ в.д.
5. 46°44′45,46′′ с.ш. 141°58′16,32′′ в.д.
6. 46°44′49,41′′ с.ш. 141°59′02,42′′ в.д.
Соединение точек координат осуществляется по береговой линии водного объекта.</t>
  </si>
  <si>
    <t>река Сокольники (Заветинка) (часть акватории). Географические координаты границ рыбоводного участка (картографическая
проекция WGS 84):
1. 46°47′05,21′′ с.ш. 141°56′05,67′′ в.д. 
2. 46°46′53,97′′ с.ш. 141°56′41,55′′ в.д.
3. 46°46′42,03′′ с.ш. 141°57′10,13′′ в.д.
4. 46°46′49,10′′ с.ш. 141°58′02,81′′ в.д.
Соединение точек координат осуществляется по береговой линии водного объекта.</t>
  </si>
  <si>
    <t>река Таранай (часть акватории). Географические координаты границ рыбоводного участка (картографическая
проекция WGS 84):
1. 46°39′32,94′′ с.ш. 142°21′40,72′′ в.д. 
2. 46°39′31,75′′ с.ш. 142°21′40,85′′ в.д. 
3. 46°39′32,66′′ с.ш. 142°21′34,79′′ в.д. 
4. 46°39′34,56′′ с.ш. 142°21′34,95′′ в.д. 
Соединение точек координат осуществляется по береговой линии водного объекта.</t>
  </si>
  <si>
    <t>ручей Безымянный (бассейн реки Таранай). Географические координаты границ рыбоводного участка (картографическая
проекция WGS 84):
1. 46°39′05,10′′ с.ш. 142°22′22,20′′ в.д. 
2. 46°39′02,08′′ с.ш. 142°22′25,01′′ в.д. 
3. 46°38′58,51′′ с.ш. 142°22′27,57′′ в.д. 
Соединение точек координат осуществляется по береговой линии водного объекта.</t>
  </si>
  <si>
    <t>ручей Рыбоводный (бассейн реки Поронай). Географические координаты границ рыбоводного участка (картографическая
проекция WGS 84):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49°56′12,78′′ с.ш. 142°56′52,65′′ в.д. 
2. 49°56′05,50′′ с.ш. 142°56′39,37′′ в.д. 
3. 49°55′54,88′′ с.ш. 142°57′05,48′′ в.д. 
4. 49°55′43,12′′ с.ш. 142°56′48,40′′ в.д. 
Соединение точек координат осуществляется по береговой линии водного объекта.</t>
  </si>
  <si>
    <t xml:space="preserve">река Буюклинка (бассейн реки Поронай), часть акватории. Географические координаты границ рыбоводного участка (картографическая
проекция WGS 84):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49°35′14,18′′ с.ш. 142°55′8,10′′ в.д. 
2. 49°35′27,62′′ с.ш. 142°55′16,01′′ в.д. 
3. 49°35′36,24′′ с.ш. 142°55′21,49′′ в.д. 
4. 49°35′43,56′′ с.ш. 142°55′22,56′′ в.д. 
Соединение точек координат осуществляется по береговой линии водного объекта.                                        </t>
  </si>
  <si>
    <t>река Тымь (часть акватории). Географические координаты границ рыбоводного участка (картографическая проекция WGS 84):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  51°7′46,23′′ с.ш. 142°39′54,03′′ в.д. 
2.   51°7′47,31′′ с.ш. 142°39′51,49′′ в.д. 
3.   51°8′36,48′′ с.ш. 142°39′6,94′′ в.д. 
4.   51°8′36,34′′ с.ш. 142°39′2,87′′ в.д. 
5.   51°9′14,38′′ с.ш. 142°39′56,54′′ в.д. 
6.   51°9′12,75′′ с.ш. 142°39′55,59′′ в.д. 
7.   51°9′49,45′′ с.ш. 142°40′36,79′′ в.д. 
8.   51°10′3,91′′ с.ш. 142°41′57,14′′ в.д. 
9.   51°10′51,41′′ с.ш. 142°41′54,37′′ в.д. 
10. 51°11′46,26′′ с.ш. 142°41′45,03′′ в.д. 
11. 51°12′38,33′′ с.ш. 142°42′17,47′′ в.д. 
12. 51°13′13,94′′ с.ш. 142°41′49,87′′ в.д. 
13. 51°14′14,57′′ с.ш. 142°41′7,48′′ в.д. 
14. 51°15′15,09′′ с.ш. 142°41′26,57′′ в.д. 
15. 51°16′20,49′′ с.ш. 142°41′58,32′′ в.д. 
16. 51°18′10,31′′ с.ш. 142°41′41,95′′ в.д. 
17. 51°19′15,45′′ с.ш. 142°42′37,07′′ в.д. 
18. 51°20′48,43′′ с.ш. 142°42′15,11′′ в.д. 
Соединение точек координат осуществляется по береговой линии водного объекта.</t>
  </si>
  <si>
    <t>река Калинка (часть акватории). Географические координаты границ рыбоводного участка (картографическая
проекция WGS 84):                                                                                                                                       1. 46°51′23,81′′ с.ш. 141°59′01,81′′ в.д. 
2. 46°51′20,21′′ с.ш. 141°59′38,35′′ в.д. 
3. 46°51′06,59′′ с.ш. 142°00′12,25′′ в.д. 
Соединение точек координат осуществляется по береговой линии водного объекта.</t>
  </si>
  <si>
    <t>Протока бассейна оз. Большое Куйбышевское. Границы: по ширине водного объекта. Протяженность: 590 м. Площадь: 0,6 га                                                                                      
в координатах (картографическая проекция WGS 84):  
1.   45°4'47"N  147°39'15"E
2.   45°4'41"N  147°39'16"E
3.   45°4'40"N  147°39'17"E
4.   45°4'39"N  147°39'19"E
5.   45°4'36"N  147°39'21"E
оз. Большое Куйбышевское. Границы: вся акватория водного объекта. Площадь: 135 Га
в координатах (картографическая проекция WGS 84): 
6.   45°4'21"N  147°39'2"E
7.   45°4'26"N  147°39'9"E
8.   45°4'32"N  147°39'26"E
9.   45°4'29"N  147°39'32"E
10. 45°4'25"N  147°39'34"E
11. 45°4'20"N  147°39'33"E
12. 45°4'17"N  147°39'35"E
13. 45°4'14"N  147°39'37"E
14. 45°4'12"N  147°39'44"E
15. 45°4'4"N  147°39'49"E
16. 45°4'0"N  147°39'54"E
17. 45°3'59"N  147°40'2"E
18. 45°3'55"N  147°40'12"E
19. 45°3'54"N  147°40'11"E
20. 45°3'55"N  147°40'1"E
21. 45°3'54"N  147°39'55"E
22. 45°3'46"N  147°39'53"E
23. 45°3'38"N  147°39'56"E
24. 45°3'29"N  147°39'52"E
25. 45°3'24"N  147°39'48"E
26. 45°3'10"N  147°39'34"E
27. 45°3'9"N  147°39'29"E
28. 45°3'8"N  147°39'22"E
29. 45°3'15"N  147°39'19"E
30. 45°3'19"N  147°39'24"E
31. 45°3'25"N  147°39'27"E
32. 45°3'32"N  147°39'27"E
33. 45°3'35"N  147°39'27"E
34. 45°3'40"N  147°39'30"E
35. 45°3'44"N  147°39'30"E
36. 45°3'47"N  147°39'34"E
37. 45°3'53"N  147°39'34"E
38. 45°3'58"N  147°39'31"E
39. 45°4'1"N  147°39'28"E
40. 45°4'5"N  147°39'26"E
41. 45°4'10"N  147°39'17"E
42. 45°4'12"N  147°39'11"E
43. 45°4'14"N  147°39'3"E
44. 45°4'17"N  147°39'1"E
руч. Безымяный бассейн оз. Большое Куйбышевское. Границы: по ширине водного объекта. Протяженность: 500 м. Площадь: 0,5 Га.                                                                                                                                                                                                                                   
в координатах (картографическая проекция WGS 84):
45. 45°3'55"N  147°40'12"E</t>
  </si>
  <si>
    <t>Охотское море. Географические координаты границ рыбоводного участка (картографическая проекция WGS 84):
№ п/п  Широта  Долгота                                                                        А. 46,5 с.ш. 143,21 в.д. 
В. 46,52 с.ш. 143,24 в.д.
С. 46,5 с.ш. 143,25 в.д.
D. 46,49 с.ш. 143,22 в.д.</t>
  </si>
  <si>
    <t>Охотское море. Географические координаты границ рыбоводного участка (картографическая проекция WGS 84):
№ п/п  Широта  Долгота                                                                                                  
А. 46,55 с.ш. 143,09 в.д.
В. 46,55 с.ш. 143,1 в.д.
С. 46,56 с.ш. 143,1 в.д.
D. 46,56 с.ш. 143,09 в.д.</t>
  </si>
  <si>
    <t>Охотское море. Географические координаты границ рыбоводного участка (картографическая проекция WGS 84):
№ п/п  Широта  Долгота                                                                                                  А. 46,458358 с.ш. 143,272657 в.д.
В. 46,417818 с.ш. 143,272834 в.д.
С. 46,417818 с.ш. 143,281112 в.д.
D. 46,458358 с.ш. 143,281464 в.д.</t>
  </si>
  <si>
    <t>Охотское море. Географические координаты границ рыбоводного участка (картографическая проекция WGS 84):
№ п/п  Широта  Долгота
А. 46,480927 с.ш. 143,232675 в.д.
В. 46,478351 с.ш. 143,24709 в.д.
С. 46,465998 с.ш. 143,254792 в.д.
D. 46,466377 с.ш. 143,232785 в.д.</t>
  </si>
  <si>
    <t>р. Сова (часть акватории). Географические координаты границ рыбоводного участка (картографическая
проекция WGS 84):                                                                                                        № п/п   Широта      Долгота                                                         
1. 46°53'55,15" N  141°59'23,40" E  
2. 46°53'45,01" N  141°59'42,90" E
3. 46°53'47,05" N  142°00'01,36" E
4. 46°53'39,55" N  142°00'18,51" E
5. 46°53'29,31" N  142°00'37,07" E
6. 46°53'37,97" N  142°01'00,83" E
7. 46°53'49,04" N  142°01'11,52" E
Соединение точек координат осуществляется по береговой линии водного объекта.</t>
  </si>
  <si>
    <t>р. Лазовая (часть акватории) (часть акватории). Географические координаты границ рыбоводного участка (картографическая
проекция WGS 84):                                                                                                     № п/п   Широта      Долгота                                                                            1. 48°21'51,77" N  142°40'30,72" E
2. 48°21'50,51" N  142°40'29,28" E 
3. 48°21'51,12" N  142°40'24,60" E 
4. 48°21'47,09" N  142°40'19,56" E 
5. 48°21'49,50" N  142°39'07,92" E
6. 48°21'49,50" N  142°39'06,48" E</t>
  </si>
  <si>
    <t xml:space="preserve">река (ручей) Зоркий (часть акватории),
безымянный приток реки (ручья) Зоркий (часть акватории).
Границы участка: по ширине водного объекта, в координатах:                                                                                 № п/п   Широта      Долгота                                                         
1. 45°16'23,69" N  148°30'9,90" E
2. 45°16'23,80" N  148°30'10,02" E
3. 45°18'49,00" N  148°30'14,61" E
4. 45°18'49,01" N  148°30'14,50" E
5. 45°16'30,87" N  148°29'53,56" E
6. 45°16'34,89" N  148°29'44,91" E
7. 45°16'34,76" N  148°29'44,52" E
8. 45°16'30,71" N  148°29'53,58" E
</t>
  </si>
  <si>
    <t>река Цирк (часть акватории),
ручей Болотный бассейн реки Цирк (часть акватории).
Границы участка: по ширине водного объекта, в координатах:                                                                                   № п/п   Широта      Долгота                                                         
1. 45°19'43,32" N 148°37'13,56" E
2. 45°19'40,95" N 148°37'13,36" E
3. 45°21'27,02" N 148°36'17,91" E
4. 45°21'27,12" N 148°36'18,20" E
5. 45°20'21,82" N 148°37'7,94" E
6. 45°20'25,60" N 148°37'16,30" E
7. 45°20'25,45" N 148°37'16,51" E
8. 45°20'21,82" N 148°37'8,28" E</t>
  </si>
  <si>
    <t>Охотское море. Географические координаты границ рыбоводного участка (картографическая проекция WGS 84):                                                                № п/п  Широта  Долгота
А. 46,47307 с.ш. 143,307606 в.д.
В. 46,488154 с.ш. 143,292835 в.д.
С. 46,490851 с.ш. 143,300058 в.д.
D. 46,475988 с.ш. 143,315243 в.д.</t>
  </si>
  <si>
    <t xml:space="preserve">Часть акватории реки Черная (Береговая) и часть акватории реки Роза (приток реки Черная (Береговая))
Границы участка: по ширине водного объекта, в координатах:                                                                                   № п/п   Широта      Долгота                                                         
1. 47°41'44,990" N 142°32'18,670" E
2. 47°41'44,400" N 142°32'19,010" E
3. 47°41'37,956" N 142°28'54,732" E
4. 47°41'38,606" N 142°28'54,107" E
5. 47°42'28,005" N 142°30'32,825" E
6. 47°42'28,950" N 142°30'33,811" E                                                </t>
  </si>
  <si>
    <t>Охотское море. Географические координаты границ рыбоводного участка: № п/п  Широта  Долгота
А. 43,674778 с.ш. 146,353564 в.д.
В. 43,674739 с.ш. 146,391497 в.д.
С. 43,728591 с.ш. 146,390236 в.д.
D. 43,728575 с.ш. 146,348552 в.д.</t>
  </si>
  <si>
    <t>Охотское море. Географические координаты границ рыбоводного участка: № п/п  Широта  Долгота
А. 43,58736 с.ш. 146,252002 в.д.
В. 43,587352 с.ш. 146,321716 в.д.
С. 43,572906 с.ш. 146,321672 в.д.
D. 43,572977 с.ш. 146,251958 в.д.</t>
  </si>
  <si>
    <t>Охотское море. Географические координаты границ рыбоводного участка: № п/п  Широта  Долгота
А. 46,344316 с.ш. 143,350193 в.д.
В. 46,342849 с.ш. 143,335277 в.д.
С. 46,351362 с.ш. 143,333924 в.д.
D. 46,35241 с.ш. 143,346608 в.д.</t>
  </si>
  <si>
    <t xml:space="preserve">Часть акватории реки Оненуси
Границы участка: по ширине водного объекта, в координатах:                                                                                   № п/п   Широта      Долгота                                                         
1. 46°13'55,2684" N 141°54'1,7100" E
2. 46°13'55,0452" N 141°54'1,7388" E
3. 46°14'11,1984" N 141°55'38,9424" E
4. 46°14'11,4180" N 141°55'38,8848" E
Соединение точек координат осуществляется: точки 1 и 4; 2 и 3 соединяются по береговой линии; точки 1 и 2; 3 и 4 соединяются прямыми линиями.                                                  </t>
  </si>
  <si>
    <t>акватория залива Анива  Охотское море. Географические координаты границ рыбоводного участка: № п/п  Широта  Долгота
А. 46,431311 с.ш. 143,266131 в.д.
В. 46,465634 с.ш. 143,266079 в.д.
С. 46,46567 с.ш. 143,261836 в.д.
D. 46,431292 с.ш. 143,261844 в.д.</t>
  </si>
  <si>
    <t xml:space="preserve">Часть акватории реки Нитуй
Границы участка: по ширине водного объекта, в координатах:                                                                                   № п/п   Широта      Долгота                                                         
1. 48°54'51,82621" N 142°50'21,58725" E
2. 48°54'57,39659" N 142°50'24,36641" E
3. 48,898435° N 142,977510° E
4. 48,896249° N 142,976947° E
Соединение точек координат 1-2 по прямой, 2-3 по береговой линии водного объекта река Нитуй, 3-4 по прямой, 4-1 по береговой линии водного объекта река Нитуй                                                 </t>
  </si>
  <si>
    <t>Охотское море. Географические координаты границ рыбоводного участка: № п/п  Широта  Долгота
A. 43,889978 с.ш. 145,367106 в.д.
B. 43,916126 с.ш. 145,389869 в.д.
C. 43,908612 с.ш. 145,40506 в.д.
D. 43,882039 с.ш. 145,380815 в.д.</t>
  </si>
  <si>
    <t xml:space="preserve">Часть акватории реки Баклановка, в координатах:                                                                                   № п/п   Широта      Долгота                                                         
1.   47°48'05,74" N 142°31'19,39" E
2.   47°48'05,67" N 142°31'17,68" E
3.   47°48'06,03" N 142°31'11,23" E
4.   47°48'14,24" N 142°30'58,89" E
5.   47°49'02,95" N 142°30'27,19" E
6.   47°49'03,00" N 142°30'27,04" E
7.   47°48'14,07" N 142°30'58,87" E
8.   47°48'05,70" N 142°31'11,32" E
9.   47°48'05,16" N 142°31'17,61" E
10. 47°48'05,00" N 142°31'19,11" E
Соединение точек координат: точки 1-5 по береговой линии водного объекта река Баклановка, точки 5 и 6 по прямой, точки 6-10 по береговой линии водного объекта река Баклановка, точки 10 и 1 по прямой. </t>
  </si>
  <si>
    <t>Охотское море. Географические координаты границ рыбоводного участка: № п/п  Широта  Долгота
1. 44,345786 с.ш. 146,421837 в.д.
2. 44,337633 с.ш. 146,421871 в.д.
3. 44,341458 с.ш. 146,441793 в.д.
4. 44,345781 с.ш. 146,441821 в.д.</t>
  </si>
  <si>
    <t>Охотское море. Географические координаты границ рыбоводного участка: № п/п  Широта  Долгота
1. 46,55375 с.ш. 143,292009 в.д.
2. 46,509632 с.ш. 143,315323 в.д.
3. 46,514143 с.ш. 143,366568 в.д.
4. 46,561351 с.ш. 143,354066 в.д.</t>
  </si>
  <si>
    <t>река Горная (часть акватории) на протяжении 2 км (ширина участка - ширина реки, длина участка по руслу реки 2 км) от точки с координатами:
48°44'10,0608'' с.ш. 142°49'58,44'' в.д.
до точки с координатами:
48°44'42,576'' с.ш. 142°49'8,9652'' в.д. Географические оординаты: 
1. 48°44'10,0608''с.ш. 142°49'58,44''в.д.
2. 48°44'10,7448''с.ш. 142°49'48,9504''в.д.
3. 48°44'25,692''с.ш. 142°49'44,634''в.д.
4. 48°44'35,4804''с.ш. 142°49'27,9516''в.д.
5. 48°44'34,9872''с.ш. 142°49'3,846''в.д.
6. 48°44'42,576''с.ш. 142°49'8,9652''в.д.</t>
  </si>
  <si>
    <t>Охотское море. Географические координаты границ рыбоводного участка :                                                      
№ п/п  Широта  Долгота                                                                       
1. 46,545407 с.ш. 142,501972 в.д.
2. 46,535286 с.ш. 142,502095 в.д.
3. 46,535201 с.ш. 142,521714 в.д.
4. 46,545365 с.ш. 142,521714 в.д.</t>
  </si>
  <si>
    <t>ООО "РК Азия"</t>
  </si>
  <si>
    <t>СООМ-571</t>
  </si>
  <si>
    <t>СООМ-575</t>
  </si>
  <si>
    <t>Охотское море. Географические координаты границ рыбоводного участка :                                                      
№ п/п  Широта  Долгота                                                                       
1. 46,530426 с.ш. 142,50226 в.д.
2. 46,5205 с.ш. 142,50226 в.д.
3. 46,520443 с.ш. 142,522305 в.д.
4. 46,530426 с.ш. 142,522305 в.д.</t>
  </si>
  <si>
    <t>ООО "Роскит"</t>
  </si>
  <si>
    <t>Распоряжение Министерства по рыболовству Сахалинской области
от 23.06.2025 № 3.29-82-р 
«Об определении границ рыбоводных участков»</t>
  </si>
  <si>
    <t>57/2025</t>
  </si>
  <si>
    <t>Распоряжение Министерства по рыболовству Сахалинской области
от 18.08.2025 № 3.29-103-р 
«Об определении границ рыбоводных участков»</t>
  </si>
  <si>
    <t>65–18–05</t>
  </si>
  <si>
    <t>ООО "БППР "Айленд Фиш Инвест"</t>
  </si>
  <si>
    <t xml:space="preserve"> ООО "ЛРЗ Пионерская"</t>
  </si>
  <si>
    <t xml:space="preserve"> ООО "Океан"</t>
  </si>
  <si>
    <t xml:space="preserve"> АО "Алмаз"</t>
  </si>
  <si>
    <t xml:space="preserve"> ООО "Пектен Груп" </t>
  </si>
  <si>
    <t xml:space="preserve"> ООО "Крокс Про"</t>
  </si>
  <si>
    <t xml:space="preserve"> ООО "Унисах"</t>
  </si>
  <si>
    <t xml:space="preserve">ООО "Рыбак" </t>
  </si>
  <si>
    <t>58/2025</t>
  </si>
  <si>
    <t>Распоряжение Министерства по рыболовству Сахалинской области
от 14.11.2025 № 3.29-139-р 
«Об определении границ рыбоводных участков»</t>
  </si>
  <si>
    <t>65-03-11</t>
  </si>
  <si>
    <t>65-09-08</t>
  </si>
  <si>
    <t xml:space="preserve">Река Душ, вся акватория </t>
  </si>
  <si>
    <t>ООО "Нерест-2008"</t>
  </si>
  <si>
    <t>ООO "Меридиан"</t>
  </si>
  <si>
    <t>59/2025</t>
  </si>
  <si>
    <t>60/2025</t>
  </si>
  <si>
    <t>Часть акватории р. Фирсовка                       
№ п/п  Широта          Долгота    
1.   N 47°39'13.33" E 142°34'29.28"
2.   N 47°39'11.222568" E 142°25'25.21128"
3.   N 47°38'50.197992" E 142°34'15.84048"
4.   N 47°38'14.035308" E 142°33'50.112"
5.   N 47°38'5.719164" E 142°33'12.8592"
6.   N 47°37'49.407456" E 142°32'50.6904"                                                    
7.   N 47°37'37.074108" E 142°32'35.0448" 
8.   N 47°37'29.330436" E 142°31'59.59236" 
9.   N 47°37'18.009876" E 142°31'32.2068" 
10.   N 47°37'26.050944" E 142°30'43.2216" 
11.   N 47°37'26.806908" E 142°30'43.2216" 
12.   N 47°37'18.732108" E 142°31'31.9728" 
13.   N 47°37'30.1548" E 142°31'59.8872"
14.   N 47°37'37.869744" E 142°32'34.512"
15.   N 47°37'49.2222" E 142°32'49.05456"
16.   N 47°38'5.492544" E 142°33'11.682"
17.   N 47°38'14.913708" E 142°33'48.3948"
18.   N 47°38'50.516124" E 142°34'14.15172"
19.   N 47°39'12.42" E 142°34'24.87"
20.   N 47°39'14.87" E 142°34'27.55"
Точки № 1 и 2  соединяются по береговой линии, 
точки 2 и 3 соединяются по береговой линии,
точки 3 и 4 соединяются по береговой линии,
точки 4 и 5 соединяются по береговой линии,
точки 5 и 6 соединяются по береговой линии,
точки 6 и 7 соединяются по береговой линии,
точки 7 и 8 соединяются по береговой линии,
точки 8 и 9 соединяются по береговой линии,
точки 9 и 10 соединяются по береговой линии,
точки 10 и 11 соединяются по прямой линии,
точки 11 и 12 соединяются по береговой линии,
точки 12 и 13 соединяются по береговой линии,
точки 13 и 14 соединяются по береговой линии,
точки 14 и 15 соединяются по береговой линии,
точки 15 и 16 соединяются по береговой линии,
точки 16 и 17 соединяются по береговой линии,
точки 17 и 18 соединяются по береговой линии,
точки 18 и 19 соединяются по береговой линии,
точки 19 и 20 соединяются по береговой линии,
точки 20 и l соединяются по прямой линии.</t>
  </si>
  <si>
    <t>р. Куйбышевка (вся аквтория), ручей без названия (руч. Безымяный) (часть акватории). Географические координаты границ рыбоводного участка (картографическая
проекция WGS 84):                                                                                     № п/п   Широта      Долгота                                                                           1.   45°05'21,84" N  147°46'25,32" E
2.   45°05'20,40" N  147°46'27,12" E
3.   45°05'18,24" N  147°46'27,12" E
4.   45°05'13,56" N  147°46'32,16" E
5.   45°05'13,56" N  147°46'34,32" E
6.   45°05'12,84" N  147°46'35,76" E 
7.   45°05'10,32" N  147°46'35,76" E
8.   45°05'07,80" N  147°46'36,12" E
9.   45°05'05,64" N  147°46'38,64" E
10. 45°05'04,56" N  147°46'39,72" E
11. 45°05'03,12" N  147°46'39,72" E
12. 45°05'03,12" N  147°46'38,28" E
13. 45°05'02,04" N  147°46'37,92" E
14. 45°05'00,60" N  147°46'38,64" E
15. 45°04'59,52" N  147°46'37,92" E
16. 45°04'59,16" N  147°46'39,36" E
17. 45°04'55,92" N  147°46'39,00" E</t>
  </si>
  <si>
    <t>р. Зырянская (часть акватории).  Географические координаты границ рыбоводного участка (картографическая
проекция WGS 84):                                                                                      № п/п   Широта      Долгота                                                                         1. 46°55'10,62" N  141°59'43,29" E
2. 46°55'09,80" N  141°59'50,15" E
3. 46°55'10,50" N  141°59'55,25" E
4. 46°55'8,85" N  142°00'2,92" E
Соединение точек координат осуществляется по береговой линии водного объекта.</t>
  </si>
  <si>
    <t>р. Осеняя (часть акватории) Географические координаты границ рыбоводного участка (картографическая проекция WGS 84):                                                                                                     
Границы участка: по ширине водного объекта, в координатах:                                                                                                                № п/п   Широта      Долгота                                                         
  1. 45°00'29,3457" N  147°31'11,8501" E
  2. 45°00'27,3796" N  147°31'23,7656" E
  3. 45°00'35,7628" N  147°31'23,5531" E
  4. 45°00'40,9237" N  147°31'34,3099" E
  5. 45°00'40,4458" N  147°31'56,0744" E
  6. 45°00'48,3507" N  147°32'02,3170" E
  7. 45°00'46,3199" N  147°32'21,4164" E
  8. 45°00'47,3097" N  147°32'34,9637" E
  9. 45°00'47,6578" N  147°32'35,1182" E
10. 45°00'46,7636" N  147°32'21,4454" E
11. 45°00'48,5555" N  147°32'02,1963" E
12. 45°00'40,6370" N  147°31'55,7799" E
13. 45°00'41,3537" N  147°31'34,1168" E
14. 45°00'35,7799" N  147°31'23,1669" E
15. 45°00'27,9121" N  147°31'22,9110" E
16. 45°00'30,0045" N  147°31'13,1006" E</t>
  </si>
  <si>
    <t>Часть акватории реки Комиссаровка, озера Тунайча                       
в координатах:                                                                                   
1. 46°50'06.37" N 142°52'10.83" Е
2. 46°48'34.09" N 143°04'38.36" Е
3. 46°48'36.42" N 143°04'28.37" Е
4. 46°49'58.90" N 143°10'04.92" Е
5. 46°50'00.70" N 143°10'16.03" Е
6. 46°50'06.59" N 143°10'27.48" Е
7. 46°49'12.90" N 143°09'37.08" Е
8. 46°48'28.74" N 143°04'48.54" Е 
9. 46°48'33.39" N 143°04'39.43" Е
10. 46°47'05.99" N 143°01'54.73" Е
11. 46°47'05.26" N 143°01'52.15" Е
12. 46°50'06.50" N 142°52'10.29" Е
Соединение точек координат: 1,2,3 последовательно соединяются по береговой линии, 3 и 4 соединяются прямой линией, 4 и 5 последовательно соединяются по береговой линии, 5 и 6 соединяются прямой линией, 8,9,10,11 и 12 последовательно соединяются по береговой линии, 12 и 1 соединяются прямой линией.</t>
  </si>
  <si>
    <t>Часть акватории реки Найба, реки Залом, реки Большой-Такой, реки Белая                    
в координатах:                                                                                   
1. 47°25'29.94" N 142°45'36.72" Е 
2. 47°24'20.47" N 142°47'50.98" Е
3. 47°20'36.90" N 142°46'19.91" Е
4. 47°20'40.61" N 142°44'59.08" Е
5. 47°20'0.91" N 142°43'28.69" Е 
6. 47°19'56.96" N 142°42'27.02" Е 
7. 47°19'55.82" N 142°42'27.70" Е
8. 47°20'35.69" N 142°46'21.47" Е 
9. 47°19'53.45" N 142°45'26.84" Е
10. 47°18'34.13" N 142°45'15.04" Е
11. 47°17'26.50" N 142°43'46.13" Е
12. 47°13'0.77" N 142°44'22.82" Е
13. 47°11'46.95" N 142°44'40.33" Е
14. 47°9'51.83" N 142°44'17.83" Е
15. 47°7'42.05" N 142°44'20.74" Е
16. 47°7'42.04" N 142°44'20.83" Е
17. 47°14'42.45" N 142°44'12.31" Е
18. 47°14'42.14" N 142°45'24.20" Е
19. 47°14'33.80" N 142°45'56.96" Е
20. 47°14'33.87" N 142°45'57.05" Е
21. 47°19'53.78" N 142°46'10.34" Е
22. 47°16'58.86" N 142°45'3.30" Е
23. 47°16'58.78" N 142°45'3.53" Е
24. 47°25'26.81" N 142°45'37.38" Е
Соединения точек координат: 1-6 – по береговой линии, 6 -7 – по прямой линии, 7-15 – по береговой линии, 15-16 – по прямой линии, 16-19 –по береговой линии, 19-20 – по прямой линии, 20-22 – по береговой линии, 22-23 – по прямой линии, 23-24 – по береговой линии, 24-1 – по прямой линии.</t>
  </si>
  <si>
    <t>Часть акватории ручья Скальный                      
в координатах:                                                                                   
 1. 45°21'38.67 N 148°27'39.51" Е 
 2. 45°21'37.65 N 148°27'49.94" Е 
 3. 45°21'37.21 N 148°27'49.72" Е 
 4. 45°21'37.75 N 148°27'39.39" Е 
Соединение точек координат: 
1-2 - по береговой линии,
2-3 - по прямой линии, 
3-4 - по береговой линии, 
4-1 - по  прямой линии.</t>
  </si>
  <si>
    <t>Часть акватории реки Восточная                            
в координатах:                                                                                   
 1. 48°16'36.1" N 142°37'44.6" Е 
 2. 48°16'38.5" N 142°37'45.7" Е 
 3. 48°17'6.31" N 142°36'52.98" Е 
 4. 48°17'6.52" N 142°36'52.59" Е  
 5. 48°16'39.2" N 142°37'46.8" Е 
 6. 48°16'36.7" N 142°37'45.5" Е 
Соединение точек координат 1-2 по береговой линии водного объекта река Восточная, 2-3 по береговой линии водного объекта река Восточная, 3-4 по прямой, 4-5 по береговой линии водного объекта река Восточная,6-1 по прямой.</t>
  </si>
  <si>
    <t xml:space="preserve">Часть акватории реки Лесная                            
в координатах:                                                                                   
 1. 48°33'57.12" N 142°45'25.58" Е  
 2. 48°33'59.47" N 142°45'26.96" Е 
 3. 48°34'27.22" N 142°38'15.33" Е  
 4. 48°34'26.4" N 142°38'16.35" Е  
Соединение точек координат 1-2 по прямой, 2-3 по береговой линии водного объекта река Лесная, 3-4 по прямой, 4-1 по береговой линии водного объекта река Лесная.
</t>
  </si>
  <si>
    <t>Часть акватории реки Горянка                            
в координатах:                                                                                   
 1. 48°56'59.53" N 142°58'52.32" Е
 2. 48°57'2.05" N 142°58'54.27" Е
 3. 49°0'57.51" N 142°52'24.27" Е 
 4. 49°0'56.99" N 142°52'25.52" Е
Соединение точек координат 1-2 по прямой, 2-3 по береговой линии водного объекта река Горянка, 3-4 по прямой линии, 4-1 по береговой линии водного объекта река Горянка.</t>
  </si>
  <si>
    <t xml:space="preserve">Часть акватории реки Новоселка, часть акватории реки Шолоховка, часть акватории реки Маяковская
1. 47°39'45.54” N 141°59'50.6” E 
2. 47°39'47.55” N 141°59'52.33” E 
3. 47°39'9.69ˮ N 142°0'4.44ˮ E 
4. 47°38'44.07” N 142°4'5.46” E 
5. 47°38'43.81” N 142°4'5.48” E 
6. 47°39'9.51” N 142°0'4.7” E 
7. 47°37'5.35” N 142°1'34.44” E 
8. 47°37'27.31” N 142°2'1.3” E 
9. 47°37'27.00” N 142°2'1.61” E 
10. 47°37'4.95” N 142°1'34.76” E 
11. 47°33'57.88ˮ N 142°4'32.88” E 
12. 47°33'57.92” N 142°4'31.49ˮ 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Соединение точек координат 1-2 по прямой инии; 2-3 по береговой линии водного объекта река Новосёлка;
3-4 по береговой линии водного объекта река Шолоховка;
4-5 по прямой линии; 5-6 по береговой линии водного объекта река Шолоховка; 6-7 по береговой линии водного объекта река Новосёлка; 7-8 по береговой линии водного объекта река Маяковского;
8-9 по прямой линии; 9-10 по береговой линии водного объекта река Маяковского;
10-11 по береговой линии водного объекта река Новосёлка; 11-12 по прямой линии;
12-1 по береговой линии водного объекта река Новосёлка.
</t>
  </si>
  <si>
    <t>Часть акватории р. Головнина                               
№ п/п  Широта          Долгота    
1. 43°45'52,132032" N 145°29'41,175528" E
2. 43°45'40,249008" N 145°29'52,724040" E 
3. 43°45'19,745028" N 145°30'06,087888" E 
4. 43°45'11,487096" N 145°30'04,890564" E 
5. 43°45'08,613468" N 145°30'11,649708" E 
6. 43°44'24,276876" N 145°30'30,266388" E                                                       
7. 43°44'21,593220" N 145°30'42,489612" E 
8. 43°44'07,542456" N 145°30'40,753908" E 
9. 44'03,508188" N 145°30'36,520992" E 
10. 43°44'03,778224" N 145°30'47,643732" E 
11. 43°44'06,974124" N 145°30'45,802188" E 
12. 43°44'21,979068" N 145°30'43,900020" E                                                          
13. 43°44'25,448892" N 145°30'32,043096" E 
14. 43°45'09,534132" N 145°30'13,349160" E
15. 43°45'12,268260" N 145°30'07,401096" E
16. 43°45'19,912392" N 145°30'07,787340" E
17. 43°45'41,141628" N 145°29'54,114504" E
18. 43°45'52,327296" N 145°29'41,909388" E
19. 43°46'02,386524" N 145°29'37,449240" E
20. 43°46'02,128476" N 145°29'36,320712" E
Соединение точек координат осуществляется следующим образом:
- точка 1 с точкой 2 по береговой линии реки Головнина;
- точки 2 с точкой 3 по береговой линии реки Головнина;
- точки 3 с точкой 4 по береговой линии реки Головнина;
- точки 4 с точкой 5 по береговой линии реки Головнина;
- точки 5 с точкой 6 по береговой линии реки Головнина;
- точки 6 с точкой 7 по береговой линии реки Головнина;
- точки 7 с точкой 8 по береговой линии реки Головнина;
- точки 8 с точкой 9 по береговой линии реки Головнина;
- точки 9 с точкой 10 по прямой линии;
- точки 10 с точкой 11 по береговой линии реки Головнина;
- точки 11 с точкой 12 по береговой линии реки Головнина;
- точки 12 с точкой 13 по береговой линии реки Головнина;
- точки 13 с точкой 14 по береговой линии реки Головнина;
- точки 14 с точкой 15 по береговой линии реки Головнина;
- точки 15 с точкой 16 по береговой линии реки Головнина;
- точки 16 с точкой 17 по береговой линии реки Головнина;
- точки 17 с точкой 18 по береговой линии реки Головнина;
- точки 18 с точкой 19 по береговой линии реки Головнина;
- точки 19 с точкой 20 по прямой линии;
- точки 20 с точкой 1 по береговой линии реки Головнина.</t>
  </si>
  <si>
    <t>Часть акватории реки Долинка и ее приток реки Тихорица в координатах:
1. 46°58'41.73'' N 143°04'31.41'' Е 
2. 46°57'38.85'' N 143°01'28.98'' Е 
3. 46°57'38.50'' N 143°01'29.25'' Е 
4. 46°57'31.62'' N 143°02'05.36'' Е 
5. 46°57'28.58'' N 143°02'01.22'' Е 
6. 46°57'28.43'' N 143°02'01.39'' Е 
7. 46°57'31.62'' N 143°02'06.15'' Е 
8. 46°58'20.31'' N 143°03'03.59'' Е 
9.  46°58'20.53'' N 143°03'04.23'' Е                                   10. 46°58'37.02'' N 143°04'18.96'' Е 
11. 46°58'36.72'' N 143°04'19.37'' Е 
12. 46°58'41.63'' N 143°04'32.12'' Е 
Соединение точек координат: от точки 1 до точки 2 соединяются по береговой линии, от точки 2 до точки 3 по прямой линии, от точки 3 до точки 4 по береговой линии, точка 4 до точки 5 по береговой линии, от точки 5 до точки 6 по прямой линии, от точки 6 до точки 7 по береговой линии, от точки 7 до точки 8 по береговой линии, от точки 8 до точки 9 по прямой линии, от точки 9 до точки 10 по береговой линии, от точки 10 до точки 11 по прямой линии, от точки 11 до точки 12 по береговой линии, от точки 12 до точки 1 по прямой линии.</t>
  </si>
  <si>
    <t xml:space="preserve">Часть акватории р. Очепуха и 
р. Знаменка в координатах:                                                                                                                                                                        
  1. 46°54'51.78" N 143°5'33.78" E 
  2. 46°56'54.18" N 142°57'31.38" E 
  3. 46°56'54.18" N 142°57'31.20" E 
  4. 46°56'53.82" N 142°57'31.38" E 
  5. 46°54'20.04" N 143°3'6.96" E 
  6. 46°54'19.92" N 143°3'6.96" E 
  7. 46°54'16.26" N 143°4'20.82" E 
  8. 46°54'16.20" N 143°4'21.12" E 
  9. 46°54'51.12" N 143°5'34.08" E
Соединение точек координат: точки 1 и 2 последовательно соединяются по береговой линии, точки 2 и 3 соединяются по прямой линии, точки 3 и 4 соединяются по прямой линии, точки 4 и 5 соединяются по береговой линии, 5 и 6 соединяются по прямой линии, точки 6 и 7 соединяются по береговой линии, точки 7 и 8 соединяются по прямой линии, точки 8 и 9 соединяются по береговой линии, точки 9 и 1 соединяются по прямой линии. 
</t>
  </si>
  <si>
    <t xml:space="preserve">Часть акватории реки Хлебникова,
ручей без названия, озеро без названия                               
№ п/п  Широта          Долгота    
1. 43°44'48.699060'' N 145°29'24.288108'' E
2. 43°44'44.269692'' N 145°29'17.788308'' E
3. 43°44'40.600248'' N 145°29'15.578520'' E
4. 43°44'38.618412'' N 145°29'10.855572'' E
5. 43°44'35.192112'' N 145°29'9.614688'' E
6. 43°44'30.204492'' N 145°29'12.759144'' E
7. 43°44'26.188908'' N 145°29'12.521004'' E
8. 43°44'23.104140'' N 145°29'10.530132'' E
9. 43°44'15.157572'' N 145°29'10.693068'' E
10. 43°44'14.556048'' N 145°29'21.199812'' E
11. 43°44'8.321100'' N 145°29'27.355056'' E
12. 43°43'58.589976'' N 145°29'29.222016'' E
13. 43°43'58.905804'' N 145°29'31.236828'' E
14. 43°44'8.689056'' N 145°29'29.311800'' E
15. 43°44'16.544760'' N 145°29'21.486156'' E
16. 43°44'16.927152'' N 145°29'12.037380'' E
17. 43°44'22.589772'' N 145°29'11.970204'' E
18. 43°44'26.165580'' N 145°29'14.250804'' E
19. 43°44'31.579584'' N 145°29'14.779644'' E
20. 43°44'36.479004'' N 145°29'12.074604'' E
21. 43°44'39.400584'' N 145°29'17.128860'' E
22. 43°44'48.489828'' N 145°29'25.217088'' E
23. 43°44'54.817692'' N 145°29'24.892584'' E
24. 43°44'59.914284'' N 145°29'20.303664'' E
25. 43°44'59.700480'' N 145°29'18.875328'' E
26. 43°44'59.275428' N 145°29'19.874688'' E
27. 43°44'56.401368'' N 145°29'22.279632'' E
28. 43°44'54.246912' N 145°29'23.444088'' E
Соединение точек координат осуществляется следующим образом:
- точки 1 с точкой 2 по береговой линии реки Хлебникова;
- точки 2 с точкой 3 по береговой линии реки Хлебникова;
- точки 3 с точкой 4 по береговой линии реки Хлебникова;
- точки 4 с точкой 5 по береговой линии реки Хлебникова;
- точки 5 с точкой 6 по береговой линии реки Хлебникова;
- точки 6 с точкой 7 по береговой линии реки Хлебникова;
- точки 7 с точкой 8 по береговой линии реки Хлебникова;
- точки 8 с точкой 9 по береговой линии реки Хлебникова;
- точки 9 с точкой 10 по береговой линии реки Хлебникова;
- точки 10 с точкой 11 по береговой линии реки Хлебникова;
- точки 11 с точкой 12 по береговой линии реки Хлебникова;
- точки 12 с точкой 13 по прямой линии;
- точки 13 с точкой 14 по береговой линии реки Хлебникова;
- точки 14 с точкой 15 по береговой линии реки Хлебникова;
- точки 15 с точкой 16 по береговой линии реки Хлебникова;
- точки 16 с точкой 17 по береговой линии реки Хлебникова;
- точки 17 с точкой 18 по береговой линии реки Хлебникова;
- точки 18 с точкой 19 по береговой линии реки Хлебникова;
- точки 19 с точкой 20 по береговой линии реки Хлебникова;
- точки 20 с точкой 21 по береговой линии реки Хлебникова;
- точки 21 с точкой 22 по береговой линии реки Хлебникова;
- точки 22 с точкой 23 по береговой линии реки Хлебникова;
- точки 23 с точкой 24 по береговой линии реки Хлебникова;
- точки 24 с точкой 25 по береговой линии оз. б/н;
- точки 25 с точкой 26 по береговой линии оз. б/н;
- точки 26 с точкой 27 по береговой линии реки Хлебникова;
- точки 27 с точкой 28 по береговой линии реки Хлебникова;
- точки 28 с точкой 1 по береговой линии реки Хлебникова;
</t>
  </si>
  <si>
    <t>Часть акватории реки Тропинка,
с притоками                           
№ п/п  Широта          Долгота    
  1. 44°12'13,9824" N 145°51'22,62600" E
  2. 44°11'55,2984" N 145°52'16,00320" E 
  3. 44°11'45,6108" N 145°52'7,56480" E 
  4. 44°11'45,5856" N 145°52'7,62600" E 
  5. 44°11'55,2444" N 145°52'16,03920" E 
  6. 44°11'37,2696" N 145°53'42,06840" E 
  7. 44°11'37,2948" N 145°53'42,05760" E 
  8. 44°11'44,5524" N 145°52'33,39480" E 
  9. 44°12'38,1888" N 145°53'49,35840" E 
10. 44°12'38,2140" N 145°53'49,31160" E 
11. 44°11'44,6172" N 145°52'33,38040" E
12. 44°11'52,7100" N 145°52'22,43280" E
13. 44°11'56,8788" N 145°52'31,81800" E
14. 44°11'56,9256" N 145°52'31,80720" E 
15. 44°11'52,7532" N 145°52'22,33560" E
16. 44°11'55,0464" N 145°52'17,10480" E
17. 44°12'2,7684" N 145°52'1,63920" E
18. 44°12'2,7504" N 145°52'1,82640" E
19. 44°11'55,1184" N 145°52'16,96080" E 
20. 44°12'6,7788" N 145°51'45,21960" E
21. 44°12'23,5692" N 145°52'15,66120" E 
22. 44°12'23,6160" N 145°52'15,61440" E
23. 44°12'6,8292" N 145°51'45,14040" E
24. 44°12'15,1380" N 145°51'26,10360" E
25. 44°12'15,9192" N 145°51'30,92760" E
26. 44°12'13,3956" N 145°51'37,94040" E
27. 44°12'13,4172" N 145°51'37,94760" E
28. 44°12'15,9372" N 145°51'30,94560" E
29. 44°12'17,2368" N 145°51'37,05840" E
30. 44°12'16,3260" N 145°51'38,43720" E
31. 44°12'16,4484" N 145°51'38,28960" E
32. 44°12'17,2584" N 145°51'37,09800" E
33. 44°12'30,4344" N 145°52'0,74640" E
34. 44°12'30,4164" N 145°52'0,70680" E
35. 44°12'15,2100" N 145°51'25,99560" E 
36. 44°12'14,1516" N 145°51'22,65480" E
Точки 1 и 2 соединяются по береговой линии, точки 2 и 3 соединяются по береговой линии, точки 3 и 4 соединяются по прямой линии, точки 4 и 5 соединяются по береговой линии, точки 5 и 6 соединяются по береговой линии, точки 6 и 7 соединяются по прямой линии, точки 7 и 8 соединяются по береговой линии, точки 8 и 9 соединяются по береговой линии, точки 9 и 10 соединяются по прямой линии, точки 10 и 11 соединяются по береговой линии, точки 11 и 12 соединяются по береговой линии, точки 12 и 13 соединяются по береговой линии, точки 13 и 14 соединяются по прямой линии, точки 14 и 15 соединяются по береговой линии, точки 15 и 16 соединяются по береговой линии, точки 16 и 17 соединяются по береговой линии, точки 17 и 18 соединяются по прямой линии, точки 18 и 19 соединяются по береговой линии, точки 19 и 20 соединяются по береговой линии, точки 20 и 21 соединяются по береговой линии, точки 21 и 22 соединяются по прямой линии, точки 22 и 23 соединяются по береговой линии, точки 23 и 24 соединяются по береговой линии, точки 24 и 25 соединяются по береговой линии, точки 25 и 26 соединяются по береговой линии, точки 26 и 27 соединяются по прямой линии, точки 27 и 28 соединяются по береговой линии, точки 28 и 29 соединяются по береговой линии, точки 29 и 30 соединяются по береговой линии, точки 30 и 31 соединяются по прямой линии, точки 31 и 32 соединяются по береговой линии, точки 32 и 33 соединяются по береговой линии, точки 33 и 34 соединяются по прямой линии, точки 34 и 35 соединяются по береговой линии, точки 35 и 36 соединяются по береговой линии, точки 36 и 1 соединяются по прямой линии.</t>
  </si>
  <si>
    <t>65-11-08</t>
  </si>
  <si>
    <t>Часть акватории руч. Пионер                     
№ п/п  Широта          Долгота    
1.   N 45°04'30.96" E 147°38'17.41"
2.   N 45°04'21.83" E 147°38'21.07"
3.   N 45°04'21.86" E 147°38'21.24"
4.   N 45°04'26.19" E 147°38'17.12"
5.   N 45°04'26.36" E 147°38'17.11"
6.   N 45°04'30.95" E 147°38'17.62"                                                   
Точки № 1 и 2  соединяются по береговой линии, 
точки 2 и 3 соединяются по прямой линии,
точки 3 и 4 соединяются по береговой линии,
точки 4 и 5 соединяются по прямой линии,
точки 5 и 6 соединяются по береговой линии,
точки 6 и 1 соединяются по прямой линии.</t>
  </si>
  <si>
    <t xml:space="preserve">Часть акватории руч. Рыбоводный, озеро Моховое, реки Ударница и озеро Тунайча                    
№ п/п  Широта          Долгота   
1. N 46°43'09.4" E 143°25'49.5"
2. N 46°45'32.6" E 143°20'55.7"
3. N 46°45'49.5" E 143°21'00.7"                                             
4. N 46°45'54.0" E 143°21'04.8"  
5. N 46°45'58.8" E 143°21'05.6"
6. N 46°45'59.51" E 143°21'05.46"
7. N 46°46'05.8" E 143°21'00.0"
8. N 46°46'06.0" E 143°20'59.9"
9. N 46°46'05.9" E 143°20'59.7" 
10. N 46°45'58.8" E 143°21'05.5"  
11. N 46°45'54.1" E 143°21'04.1"
12. N 46°45'49.9" E 143°21'00.2"    
13. N 46°45'32.8" E 143°20'55.4"   
14. N 46°45'22.3" E 143°20'33.72"
15. N 46°45'24.52" E 143°20'20.4" 
16. N 46°45'13.55" E 143°20'16.6"
17. N 46°45'07.64" E 143°20'38.0"  
18. N 46°45'16.22" E 143°20'47.81"
19. N 46°45'21.54" E 143°20'35.45"  
20. N 46°43'09.3" E 143°25'49.6"    
Точки № 1 и 2  соединяются по береговой линии, 
точки 2 и 3 соединяются по береговой линии, 
точки 3 и 4 соединяются по береговой линии,
точки 4 и 5 соединяются по береговой линии, 
точки 5 и 6 соединяются по прямой линии,
точки 6 и 7 соединяются по береговой линии, 
точки 7 и 8 соединяются по прямой линии, 
точки 8 и 9 соединяются по прямой линии,
точки 9 и 10 соединяются по береговой линии, 
точки 10 и 11 соединяются по береговой линии,  
точки 11 и 12 соединяются по береговой линии,  
точки 12 и 13 соединяются по береговой линии, 
точки 13 и 14 соединяются по береговой линии,
точки 14 и 15 соединяются по береговой линии, 
точки 15 и 16 соединяются по прямой линии,
точки 16 и 17 соединяются по прямой линии,  
точки 17 и 18 соединяются по прямой линии,     
точки 18 и 19 соединяются по береговой линии,  
точки 19 и 20 соединяются по береговой линии, 
точки 20 и 1 соединяются по прямой линии,                                       </t>
  </si>
  <si>
    <t>ООО ПКФ "Южно-Курильский Рыбокомбинат"</t>
  </si>
  <si>
    <t xml:space="preserve"> 65-04-03</t>
  </si>
  <si>
    <t>ООО "Океан"</t>
  </si>
  <si>
    <t>61/2026</t>
  </si>
  <si>
    <t>Распоряжение Министерства по рыболовству Сахалинской области
от 29.12.2025 № 3.29-151-р 
«Об определении границ рыбоводных участков»</t>
  </si>
  <si>
    <t>39/2023</t>
  </si>
  <si>
    <t>62/2026</t>
  </si>
  <si>
    <t xml:space="preserve">Река Первухина,  озеро Лагунное и протока озера Лагунное  Географические координаты границ рыбоводного участка (картографическая проекция WGS 84):
№ п/п  Широта  Долгота
Протока озера Лагунное                                                                             1     N 44°3'50.19" E 145°44'49.64"
2     N 44°3'50.40" E 145°44'50.39"
3     N 44°3'51.09" E 145°44'50.47"
4     N 44°3'52.00" E 145°44'51.35"
5     N 44°3'52.84" E 145°44'52.12"
6     N 44°3'54.22" E 145°44'53.01"
7     N 44°3'54.65" E 145°44'53.39"
8     N 44°3'55.28" E 145°44'54.03"
9     N 44°3'55.47" E 145°44'54.89"
10   N 44°3'55.67" E 145°44'55.17"
11   N 44°3'55.09" E 145°44'55.17"
12   N 44°3'55.05" E 145°44'54.33"
13   N 44°3'54.43" E 145°44'53.65"
14   N 44°3'54.04" E 145°44'53.21"
15   N 44°3'51.87" E 145°44'51.54"
16   N 44°3'51.87" E 145°44'51.54"
17   N 44°3'50.98" E 145°44'50.88"
18   N 44°3'50.53" E 145°44'50.77"
19   N 44°3'50.21" E 145°44'50.48"
20   N 44°3'49.60" E 145°44'49.70"
Озеро Лагунное                                                                                          21   N 44°3'56.44" E 145°44'55.11"
22   N 44°3'57.61" E 145°44'55.17"
23   N 44°3'58.93" E 145°44'55.09"
24   N 44°3'59.11" E 145°44'54.94"
25   N 44°4'0.75" E 145°44'55.08"
26   N 44°4'2.90" E 145°44'55.08"
27   N 44°4'4.87" E 145°44'54.80"
28   N 44°4'6.93" E 145°44'55.02"
29   N 44°4'7.50" E 145°44'54.80"
30   N 44°4'9.44" E 145°44'54.85"
31   N 44°4'11.88 E 145°44'56.11"
32   N 44°4'13.13" E 145°44'57.09"
33   N 44°4'15.09" E 145°45'0.19"
34   N 44°4'16.42" E 145°45'2.95"
35   N 44°4'16.85" E 145°45'4.49"
36   N 44°4'16.80" E 145°45'5.56"
37   N 44°4'16.46" E 145°45'6.25"
38   N 44°4'16.42" E 145°45'8.67"
39   N 44°4'17.71" E 145°45'10.46"
40   N 44°4'19.12" E 145°45'15.07"
41   N 44°4'20.18" E 145°45'20.00"
42   N 44°4'20.19" E 145°45'25.26"
43   N 44°4'17.21" E 145°45'29.96"
44   N 44°4'15.60" E 145°45'32.73"
45   N 44°4'15.52" E 145°45'35.78"
46   N 44°4'16.97" E 145°45'40.10"
47   N 44°4'19.34" E 145°45'46.24"
48   N 44°4'21.51" E 145°45'52.13"
49   N 44°4'24.38" E 145°45'54.77"
50   N 44°4'25.76" E 145°45'54.68"
51   N 44°4'25.33" E 145°45'54.00"
52   N 44°4'24.34" E 145°45'52.99"
53   N 44°4'24.04" E 145°45'52.22"
54   N 44°4'25.00" E 145°45'50.88"
55   N 44°4'26.20" E 145°45'50.89"
56   N 44°4'27.71" E 145°45'53.18"
57   N 44°4'29.44" E 145°45'55.76"
58   N 44°4'30.31" E 145°45'58.27"
59   N 44°4'28.94" E 145°46'3.85"
60   N 44°4'25.58" E 145°46'9.55"
61   N 44°4'21.60" E 145°46'11.90"
62   N 44°4'17.86" E 145°46'10.66"
63   N 44°4'16.82" E 145°46'9.61"
64   N 44°4'12.26" E 145°46'9.35"
65   N 44°4'7.78" E 145°46'8.23"
66   N 44°4'5.32" E 145°46'8.03"
67   N 44°4'4.10" E 145°46'7.28"
68   N 44°3'58.17" E 145°46'5.57"
69   N 44°3'51.38" E 145°46'1.63"
70   N 44°3'46.75" E 145°45'59.58"
71   N 44°3'40.77" E 145°46'0.31"
72   N 44°3'36.78" E 145°46'6.37"
73   N 44°3'31.98" E 145°46'16.24"
74   N 44°3'27.42" E 145°46'17.72"
75   N 44°3'24.24" E 145°46'16.87"
76   N 44°3'18.04" E 145°46'11.33"
77   N 44°3'12.54" E 145°46'4.77"
78   N 44°3'4.73" E 145°45'52.59"
79   N 44°3'1.56" E 145°45'43.74"
80   N 44°3'1.35" E 145°45'38.90"
81   N 44°3'4.63" E 145°45'31.93"
82   N 44°3'5.59" E 145°45'24.13"
83   N 44°3'9.08" E 145°45'18.03"
84   N 44°3'10.40" E 145°45'14.06"
85   N 44°3'11.23" E 145°45'8.82"
86   N 44°3'16.55" E 145°45'0.97"
87   N 44°3'22.36" E 145°44'59.53"
88   N 44°3'33.05" E 145°45'1.41"
89   N 44°3'35.74" E 145°45'3.64"
90   N 44°3'38.06" E 145°45'8.63"
91   N 44°3'39.50" E 145°45'9.35"
92   N 44°3'40.79" E 145°45'8.14"
93   N 44°3'41.12" E 145°45'6.37"
94   N 44°3'41.46" E 145°45'3.58"
95   N 44°3'42.79" E 145°45'1.99"
96   N 44°3'44.61" E 145°45'1.47"
97   N 44°3'45.40" E 145°45'1.81"
98   N 44°3'46.46" E 145°45'1.40"
99   N 44°3'48.19" E 145°44'58.25"
100 N 44°3'49.66" E 145°44'56.54"
101 N 44°3'50.44" E 145°44'55.40"
102 N 44°3'51.21" E 145°44'55.10"
103 N 44°3'52.17" E 145°44'55.13"
104 N 44°3'52.59" E 145°44'55.60"
105 N 44°3'53.26" E 145°44'55.91"
106 N 44°3'53.97" E 145°44'55.77"
Часть акватории реки Первухина
107 N 44°3'54.82" E 145°44'55.53"
108 N 44°04'27.00" E 145°46'07.52"
109 N 44°04'27.98" E 145°46'06.94"
110 N 44°04'28.34" E 145°46'06.69"
111 N 44°04'29.64" E 145°46'06.60"
112 N 44°04'29.85" E 145°46'07.23"
113 N 44°04'29.25" E 145°46'08.17"
114 N 44°04'29.36" E 145°46'08.48"
115 N 44°04'29.84" E 145°46'08.23"
116 N 44°04'30.20" E 145°46'08.19"
117 N 44°04'31.60" E 145°46'09.04"
118 N 44°04'33.65" E 145°46'09.36"
119 N 44°04'34.14" E 145°46'09.55"
120 N 44°04'34.50" E 145°46'10.33"
121 N 44°04'34.41" E 145°46'11.32"
122 N 44°04'34.18" E 145°46'12.33"
123 N 44°04'34.72" E 145°46'12.98"
124 N 44°04'34.93" E 145°46'13.75"
125 N 44°04'34.79" E 145°46'15.27"
126 N 44°04'34.22" E 145°46'15.18"
127 N 44°04'34.16" E 145°46'14.53"
128 N 44°04'33.84" E 145°46'15.27"
129 N 44°04'33.14 E 145°46'15.17"
130 N 44°04'32.88" E 145°46'15.49"
131 N 44°04'32.47" E 145°46'15.75"
132 N 44°04'32.70" E 145°46'16.44"
133 N 44°04'33.61" E 145°46'17.41"
134 N 44°04'34.26" E 145°46'16.49"
135 N 44°04'34.47" E 145°46'16.36"
136 N 44°04'34.76" E 145°46'16.62"
137 N 44°04'34.85" E 145°46'18.40"
138 N 44°04'34.65" E 145°46'19.52"
139 N 44°04'34.97" E 145°46'19.94"
140 N 44°04'35.39" E 145°46'19.69"
141 N 44°04'35.25" E 145°46'19.45"
142 N 44°04'35.75" E 145°46'19.19"
143 N 44°04'35.82" E 145°46'19.65"
144 N 44°04'36.05" E 145°46'21.18"
145 N 44°04'36.74" E 145°46'20.66"
146 N 44°04'37.61" E 145°46'21.77"
147 N 44°04'38.17" E 145°46'22.40"
148 N 44°04'38.80" E 145°46'23.59"
149 N 44°04'39.94" E 145°46'23.91"
150 N 44°04'40.84" E 145°46'23.39"
151 N 44°04'41.76" E 145°46'23.26"
152 N 44°04'42.49" E 145°46'22.49"
153 N 44°04'43.12" E 145°46'23.45"
154 N 44°04'43.94" E 145°46'23.17"
155 N 44°04'44.84" E 145°46'24.13"
156 N 44°04'45.66" E 145°46'23.90"
157 N 44°04'46.38" E 145°46'22.93"
158 N 44°04'46.84" E 145°46'22.44"
159 N 44°04'47.92" E 145°46'22.71"
160 N 44°04'48.44" E 145°46'22.58"
161 N 44°04'48.94" E 145°46'23.33"
162 N 44°04'49.99" E 145°46'23.48"
163 N 44°04'49.98" E 145°46'23.64"
164 N 44°04'49.52" E 145°46'23.70"
165 N 44°04'49.09" E 145°46'23.98"
166 N 44°04'48.47" E 145°46'23.99"
167 N 44°04'47.59" E 145°46'24.58"
168 N 44°04'47.53" E 145°46'23.96"
169 N 44°04'46.52" E 145°46'23.19"
170 N 44°04'46.29" E 145°46'23.35"
171 N 44°04'45.93" E 145°46'24.04"
172 N 44°04'45.30" E 145°46'24.34"
173 N 44°04'44.57" E 145°46'24.21"
174 N 44°04'44.15" E 145°46'23.82"
175 N 44°04'43.67" E 145°46'23.47"
176 N 44°04'43.00" E 145°46'23.82"
177 N 44°04'42.83" E 145°46'23.68"
178 N 44°04'42.70" E 145°46'22.88"
179 N 44°04'42.43" E 145°46'22.70"
180 N 44°04'41.75" E 145°46'23.55"
181 N 44°04'40.87" E 145°46'23.60"
182 N 44°04'40.42" E 145°46'23.90"
183 N 44°04'39.76" E 145°46'24.26"
184 N 44°04'40.24" E 145°46'24.27"
185 N 44°04'40.40" E 145°46'24.80"
186 N 44°04'39.90" E 145°46'25.25"
187 N 44°04'39.37" E 145°46'24.29"
188 N 44°04'38.70" E 145°46'23.89"
189 N 44°04'37.97" E 145°46'22.59"
190 N 44°04'37.56" E 145°46'22.24"
191 N 44°04'37.22" E 145°46'21.40"
192 N 44°04'36.83" E 145°46'21.01"
193 N 44°04'36.13" E 145°46'21.40"
194 N 44°04'35.72" E 145°46'20.43"
195 N 44°04'35.35" E 145°46'20.02"
196 N 44°04'34.94" E 145°46'20.24"
197 N 44°04'34.48" E 145°46'19.55"
198 N 44°04'34.59" E 145°46'18.22"
199 N 44°04'34.63" E 145°46'17.00"
200 N 44°04'34.38" E 145°46'16.93"
201 N 44°04'33.81" E 145°46'17.97"
202 N 44°04'33.04" E 145°46'17.14"
203 N 44°04'32.55" E 145°46'17.02"
204 N 44°04'32.14" E 145°46'16.15"
205 N 44°04'32.20" E 145°46'15.37"
206 N 44°04'32.74" E 145°46'15.24"
207 N 44°04'33.14" E 145°46'14.97"
208 N 44°04'33.57" E 145°46'14.90"
209 N 44°04'33.45" E 145°46'14.14"
210 N 44°04'33.70" E 145°46'13.83"
211 N 44°04'34.03" E 145°46'13.95"
212 N 44°04'34.23" E 145°46'14.16"
213 N 44°04'34.33" E 145°46'14.99"
214 N 44°04'34.67" E 145°46'14.96"
215 N 44°04'34.63" E 145°46'13.81"
216 N 44°04'33.98" E 145°46'12.54"
217 N 44°04'34.20" E 145°46'11.34"
218 N 44°04'34.21" E 145°46'10.41"
219 N 44°04'33.30" E 145°46'09.65"
220 N 44°04'31.57" E 145°46'09.51"
221 N 44°04'30.16" E 145°46'08.60"
222 N 44°04'29.44" E 145°46'08.88"
223 N 44°04'28.95" E 145°46'08.87"
224 N 44°04'28.83" E 145°46'08.43"
225 N 44°04'29.52" E 145°46'07.35"
226 N 44°04'29.40" E 145°46'06.88"
227 N 44°04'28.50" E 145°46'07.02"
228 N 44°04'27.39" E 145°46'07.96"
229 N 44°04'26.38" E 145°46'07.81"
</t>
  </si>
  <si>
    <t>Часть акватории реки Рикорда и озеро Весловское
№ п/п  Широта  Долгота
1. 43°45'46,21'' N 145°31'12,20'' E
2. 43°45'46,26'' N 145°31'11,93'' E
3. 43°44'34,26'' N 145°31'57,4032'' E
4. 43°44'12,444'' N 145°32'7,7892'' E
5. 43°44'0,7044'' N 145°31'39,8496'' E
6. 43°44'0,3624'' N 145°31'40,386'' E
7. 43°44'12,1812'' N 145°32'7,71'' E
8. 43°43'40,17'' N 145°33'24,0732'' E
9. 43°43'51,3084'' N 145°32'49,236'' E
10. 43°43'48,162'' N 145°32'50,622'' E
11. 43°43'28,5492'' N 145°32'59,6724'' E
12. 43°43'22,8252'' N 145°32'58,6248'' E
13. 43°43'40,134'' N 145°33'24,8976'' E
14. 43°44'34,5732'' N 145°31'57,27'' E</t>
  </si>
  <si>
    <t>Часть акватории реки Макарова (Восточно-Сахалинская подзона) в координатах:
№ п/п   Широта      Долгота                                                         
1. 48°44'1,17" N 142°41'39,32" E
2. 48°40'00,23" N 142°41'41,06" E
3. 48°37'32,45" N 142°47'21,48" E
4. 48°37'36,55" N 142°47'22,13" E
Соединение точек координат 1-2 по прямой, 2-3 по береговой линии водного объекта река Макарова, 3-4 по прямой, 4-1 по береговой линии водного объекта река Макарова</t>
  </si>
  <si>
    <r>
      <t xml:space="preserve">Распоряжение Агентства по рыболовству Сахалинской области 3.29-95-р от 25.04.2019; Распоряжение Министерства по рыболовству Сахалинской области от 05.04.2024 № 3.29-39-р 
от 05.04.2024 № 3.29-39-р 
Распоряжение Министерства по рыболовству Сахалинской области                   
от 09.04.2024 № 3.29-40-р </t>
    </r>
    <r>
      <rPr>
        <b/>
        <sz val="11"/>
        <rFont val="Times New Roman"/>
        <family val="1"/>
        <charset val="204"/>
      </rPr>
      <t>О внесении изменений в распоряжение министерства по рыболовству Сахалинской области от 05.04.2024 № 3.29-39-р</t>
    </r>
  </si>
  <si>
    <r>
      <t xml:space="preserve">Распоряжение Министерства по рыболовству Сахалинской области                   
от 05.04.2024 № 3.29-39-р 
Распоряжение Министерства по рыболовству Сахалинской области                   
от 09.04.2024 № 3.29-40-р </t>
    </r>
    <r>
      <rPr>
        <b/>
        <sz val="11"/>
        <rFont val="Times New Roman"/>
        <family val="1"/>
        <charset val="204"/>
      </rPr>
      <t>О внесении изменений в распоряжение министерства по рыболовству Сахалинской области от 05.04.2024 № 3.29-39-р</t>
    </r>
  </si>
  <si>
    <t xml:space="preserve">Часть акватории р. Бахура и р. Шуя                           
№ п/п  Широта          Долгота    
1. 47°13'12,7063" N 143°00'53,1984" E
2. 47°13'01,3103" N 143°00'23,3272" E
3. 47°13'42,7196" N 142°56'17,9509" E
4. 47°13'42,7327" N 142°56'18,2212" E
5. 47°13'01,2609" N 143°00'22,0187" E
6. 47°12'33,7293" N 142°54'23,7008" E                                                   
7. 47°12'33,4793" N 142°54'23,7587" E
8. 47°13'00,5860" N 143°00'23,0308" E
9. 47°13'12,0631" N 143°00'53,5241" E
Точки № 1, 2, 3, последовательно соединяются по береговой линии, 
точки 3 и 4 соединяются по прямой линии, точки 4, 5, 6 
последовательно соединяются по береговой линии, точки 6 и 7 
соединяются по прямой линии, точки 7, 8, 9 последовательно 
соединяются по береговой линии, точки 9 и l соединяются по прямой линии.
</t>
  </si>
  <si>
    <t>Распоряжение Министерства по рыболовству Сахалинской области
от 16.03.2026 № 3.29-44-р 
«Об определении границ рыбоводных участков»</t>
  </si>
  <si>
    <t>65-16-03</t>
  </si>
  <si>
    <t>65-04-06</t>
  </si>
  <si>
    <t>Часть акватории рек Анская и Новая Айнская (приток реки Айнская)                    
№ п/п  Широта          Долгота    
1. 48°28'43.7493" 142°03'39.6032"
2. 48°34'23.3520" 142°10'56.9462"
3. 48°35'49.8160" 142°12'04.7262"
4. 48°35'49.4136" 142°12'04.7937"
5. 48°34'23.5668" 142°10'57.6772"
6. 48°33'57.2961" 142°11'53.5952"
7. 48°33'40.0611" 142°12'59.6420"
8. 48°33'39.9197" 142°12'59.6335"
9. 48°33'57.1636" 142°11'53.7281"
10. 48°33'01.0808" 142°12'34.1426"
11. 48°33'00.9593" 142°12'33.7758"
12. 48°33'57.1476" 142°11'53.5397"
13. 48°34'23.2778" 142°10'57.7425"
14. 48°29'54.6097" 142°05'25.4701"
15. 48°29'03.5175" 142°06'19.9007"
16. 48°29'05.0152" 142°06'17.4480"
17. 48°29'54.0306" 142°05'25.1224"
18. 48°28'45.6196" 142°03'40.4904"
Точки 1 и 2 соединяются по береговой линии, 
точки 2 и 3 соединяются по береговой линии, 
точки 3 и 4 соединяются по прямой линии, 
точки 4 и 5 соединяются по береговой линии, 
точки 5 и 6 соединяются по береговой линии, 
точки 6 и 7 соединяются по прямой линии, 
точки 7 и 8 соединяются по прямой линии, 
точки 8 и 9 соединяются по береговой линии, 
точки 9 и 10 соединяются по береговой линии, 
точки 10 и 11 соединяются по прямой линии, 
точки 11 и 12 соединяются по береговой линии, 
точки 12 и 13 соединяются по береговой линии, 
точки 13 и 14 соединяются по береговой линии, 
точки 14 и 15 соединяются по береговой линии, 
точки 15 и 16 соединяются по прямой линии, 
точки 16 и 17 соединяются по береговой линии,
точки 17 и 18 соединяются по береговой линии, 
точки 18 и 1 соединяются по прямой линии.</t>
  </si>
  <si>
    <t>ООО "ЛРЗ "Красный"</t>
  </si>
  <si>
    <t xml:space="preserve">Часть акватории реки Игривая                   
№ п/п  Широта          Долгота    
1. 46°26'37.83" 143°20'31.68"
2. 46°27'37.92" 143°22'58.94"
3. 46°27'37.81" 143°22'58.74"
4. 46°26'37.63" 143°20'31.63"
Точки 1 и 2 соединяются по береговой линии, 
точки 2 и 3 соединяются по прямой линии,
точки 3 и 4 соединяются по береговой линии,
точки 4 и 1 соединяются по прямой линии.
</t>
  </si>
  <si>
    <t>Часть акватории рек Островка, Монетка (приток реки Островка)                
№ п/п  Широта          Долгота    
1. 46°24'57.32" 143°20'04.87"
2. 46°25'53.80" 143°23'4.55"
3. 46°25'53.49" 143°23'4.53"
4. 46°25'51.37" 143°22'51.60"
5. 46°24'43.04" 143°24'4.62"
6. 46°24'42.85" 143°24'4.52"
7. 46°25'51.31" 143°22'50.82"
8. 46°25'25.98" 143°21'54.45"
9. 46°25'25.81" 143°21'54.42"
10. 46°24'56.61" 143°20'5.34"
Точки 1 и 2 соединяются по береговой линии, 
точки 2 и 3 соединяются по прямой линии,
точки 3 и 4 соединяются по береговой линии,
точки 4 и 5 соединяются по береговой линии,
точки 5 и 6 соединяются по прямой линии,
точки 6 и 7 соединяются по береговой линии,
точки 7 и 8 соединяются по береговой линии,
точки 8 и 9 соединяются по прямой линии,
точки 9 и 10 соединяются по береговой линии,
точки 10 и 1 соединяются по прямой линии,</t>
  </si>
  <si>
    <t>63/2026</t>
  </si>
  <si>
    <t>64/2026</t>
  </si>
  <si>
    <t>65/2026</t>
  </si>
  <si>
    <t>Распоряжение Министерства по рыболовству Сахалинской области
от 03.06.2026 № 3.29-67-р  
«Об определении границ рыбоводных участков»</t>
  </si>
  <si>
    <t>65-12-09</t>
  </si>
  <si>
    <t>В части акватории реки Пугачевка, часть акватории реки Сенька (приток реки Пугачевка)
№ п/п  Широта          Долгота
1. 48° 09' 43.3"	142° 35' 10.6"
2. 48° 09' 42.1"	142° 35' 05.8"
3. 48° 11' 59.8"	142° 30' 33.2"
4. 48° 11' 37.6"	142° 29' 43.6"
5. 48° 11' 37.2"	142° 29' 44.3"
6. 48° 12' 00.7"	142° 30' 31.1"
7. 48° 12' 08.4"	142° 30' 21.2"
8. 48° 12' 09.1"	142° 30' 19.8"</t>
  </si>
  <si>
    <t>67/2026</t>
  </si>
  <si>
    <t>68/2026</t>
  </si>
  <si>
    <t>69/2026</t>
  </si>
  <si>
    <t>В части акватории реки Марковка
№ п/п  Широта          Долгота
1. 48° 48' 13.4"	142° 54' 11.3"
2. 48° 48' 09.5"	142° 54' 10.6"
3. 48° 48' 28.9"	142° 51' 55.3"
4. 48° 48' 29.5"	142° 51' 55.1"
Точки 1 и 2 соединяются по прямой линии, точки 2 и 3 соединяются по береговой линии, точки 3 и 4 соединяются по прямой линии, точки 4 и 1 соединяются по береговой линии.</t>
  </si>
  <si>
    <t>ООО "Регата"</t>
  </si>
  <si>
    <t>65-12-11</t>
  </si>
  <si>
    <t>65-12-10</t>
  </si>
  <si>
    <t>В части акватории реки Гребянка
№ п/п  Широта          Долгота
1. 48° 29' 24.1"	142° 43' 28.3"
2. 48° 29' 20.1"	142° 43' 26.7"
3. 48° 29' 27.4"	142° 42' 23.4"
4. 48° 29' 28.0"	142° 42' 23.7"
Точки 1 и 2 соединяются по прямой линии, точки 2 и 3 соединяются по береговой линии, точки 3 и 4 соединяются по прямой линии, точки 4 и 1 соединяются по береговой линии.</t>
  </si>
  <si>
    <t>ООО "Пугачевский рыбоводный завод"</t>
  </si>
  <si>
    <t>65-03-12</t>
  </si>
  <si>
    <t>В части акватории реки Арсентьевка, реки Уж (часть акватории)
№ п/п  Широта          Долгота
1. 47° 55' 45.7"	142° 31' 26.3"
2. 47° 55' 39.0"	142° 31' 02.4"
3. 47° 56' 02.5"	142° 30' 38.6"
4. 47° 56' 02.4"	142° 30' 38.6"
5. 47° 55' 38.9"	142° 31' 02.3"
6. 47° 55' 37.7"	142° 31' 02.1"
7. 47° 55' 37.8"	142° 31' 02.2"
8. 47° 55' 38.7"	142° 31' 02.5"
9. 47° 55' 44.9"	142° 31' 27.9"
Точки 1 и 2 соединяются по береговой линии,
точки 2 и 3 соединяются по береговой линии,
точки 3 и 4 соединяются по прямой линии, 
точки 4 и 5 соединяются по береговой линии, 
точки 5 и 6 соединяются по береговой линии, 
точки 6 и 7 соединяются по прямой линии, 
точки 7 и 8 соединяются по береговой линии, 
точки 8 и 9 соединяются по береговой линии, 
точки 9 и 1 соединяются по прямой линии.</t>
  </si>
  <si>
    <t>70/2026</t>
  </si>
  <si>
    <t>71/2026</t>
  </si>
  <si>
    <t>65-04-07</t>
  </si>
  <si>
    <t>Распоряжение Министерства по рыболовству Сахалинской области
от 25.06.2026 № 3.29-72-р  
«Об определении границ рыбоводных участков»</t>
  </si>
  <si>
    <t>65-11-09</t>
  </si>
  <si>
    <t>В части акватории реки Айруп (протока озера Айруп) и озера Айруп
№ п/п  Широта          Долгота
1. 46° 47' 55.07"	143° 24' 51.66"
2. 46° 47' 23.39"	143° 24' 39.56"
3. 46° 47' 15.54"	143° 23' 57.59"
4. 46° 47' 11.12"	143° 23' 44.25"
5. 46° 47' 10.66"	143° 24' 01.28"
6. 46° 47' 22.13"	143° 24' 39.16"
7. 46° 47' 56.38"	143° 24' 20.98"
Точки 1 и 2 соединяются по береговой линии,
точки 2 и 3 соединяются по прямой линии,
точки 3 и 4 соединяются по береговой линии, 
точки 4 и 5 соединяются по прямой линии, 
точки 5 и 6 соединяются по прямой линии,  
точки 6 и 7 соединяются по береговой линии,
точки 7 и 1 соединяются по прямой линии.</t>
  </si>
  <si>
    <t>В части акватории реки Саратовка 
№ п/п  Широта          Долгота
1. 45° 06' 43.65"	147° 41' 50.93"
2. 45° 06' 39.10"	147° 42' 02.59"
3. 45° 06' 39.26"	147° 42' 02.55"
4. 45° 06' 43.75"	147° 41' 51.01"
Точки 1 и 2 соединяются по береговой линии, точки 2 и 3 соединяются по прямой линии, точки 3 и 4 соединяются по береговой линии, точки 4 и 1 соединяются по прямой линии.</t>
  </si>
  <si>
    <t>Реестр рыбоводных участков на 01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</si>
</sst>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9"/>
      <color indexed="81"/>
      <name val="Tahoma"/>
      <charset val="1"/>
    </font>
    <font>
      <b/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5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166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3FFA3"/>
      <color rgb="FFFFFF99"/>
      <color rgb="FFDBFDF9"/>
      <color rgb="FF66FFFF"/>
      <color rgb="FFA8F197"/>
      <color rgb="FFFFB9FF"/>
      <color rgb="FFC1FFC1"/>
      <color rgb="FFFFE7FF"/>
      <color rgb="FFFFB3FF"/>
      <color rgb="FF78E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tabSelected="1" zoomScale="60" zoomScaleNormal="60" workbookViewId="0">
      <pane ySplit="2" topLeftCell="A3" activePane="bottomLeft" state="frozen"/>
      <selection activeCell="AD1" sqref="AD1"/>
      <selection pane="bottomLeft" sqref="A1:S1"/>
    </sheetView>
  </sheetViews>
  <sheetFormatPr defaultRowHeight="15" x14ac:dyDescent="0.25"/>
  <cols>
    <col min="1" max="1" width="6.7109375" style="15" customWidth="1"/>
    <col min="2" max="2" width="29.85546875" style="15" customWidth="1"/>
    <col min="3" max="3" width="22.7109375" style="15" customWidth="1"/>
    <col min="4" max="4" width="30.42578125" style="15" customWidth="1"/>
    <col min="5" max="5" width="89.28515625" style="15" customWidth="1"/>
    <col min="6" max="6" width="12.42578125" style="15" customWidth="1"/>
    <col min="7" max="7" width="11.85546875" style="15" customWidth="1"/>
    <col min="8" max="8" width="18.7109375" style="15" customWidth="1"/>
    <col min="9" max="9" width="38.28515625" style="15" customWidth="1"/>
    <col min="10" max="10" width="18.85546875" style="15" customWidth="1"/>
    <col min="11" max="11" width="15.5703125" style="15" customWidth="1"/>
    <col min="12" max="12" width="17.140625" style="15" customWidth="1"/>
    <col min="13" max="13" width="27.42578125" style="15" customWidth="1"/>
    <col min="14" max="14" width="12.140625" style="15" customWidth="1"/>
    <col min="15" max="15" width="13.85546875" style="15" customWidth="1"/>
    <col min="16" max="16" width="14.28515625" style="15" customWidth="1"/>
    <col min="17" max="17" width="16.42578125" style="15" customWidth="1"/>
    <col min="18" max="18" width="16.85546875" style="27" customWidth="1"/>
    <col min="19" max="19" width="14.28515625" style="15" customWidth="1"/>
    <col min="20" max="16384" width="9.140625" style="15"/>
  </cols>
  <sheetData>
    <row r="1" spans="1:19" ht="54.75" customHeight="1" x14ac:dyDescent="0.25">
      <c r="A1" s="28" t="s">
        <v>412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</row>
    <row r="2" spans="1:19" ht="140.2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18</v>
      </c>
      <c r="I2" s="12" t="s">
        <v>16</v>
      </c>
      <c r="J2" s="12" t="s">
        <v>7</v>
      </c>
      <c r="K2" s="12" t="s">
        <v>8</v>
      </c>
      <c r="L2" s="12" t="s">
        <v>9</v>
      </c>
      <c r="M2" s="12" t="s">
        <v>10</v>
      </c>
      <c r="N2" s="12" t="s">
        <v>11</v>
      </c>
      <c r="O2" s="12" t="s">
        <v>12</v>
      </c>
      <c r="P2" s="12" t="s">
        <v>13</v>
      </c>
      <c r="Q2" s="12" t="s">
        <v>17</v>
      </c>
      <c r="R2" s="12" t="s">
        <v>14</v>
      </c>
      <c r="S2" s="12" t="s">
        <v>15</v>
      </c>
    </row>
    <row r="3" spans="1:19" ht="60" x14ac:dyDescent="0.25">
      <c r="A3" s="1">
        <v>1</v>
      </c>
      <c r="B3" s="2" t="s">
        <v>19</v>
      </c>
      <c r="C3" s="2" t="s">
        <v>20</v>
      </c>
      <c r="D3" s="2" t="s">
        <v>21</v>
      </c>
      <c r="E3" s="2" t="s">
        <v>22</v>
      </c>
      <c r="F3" s="5">
        <v>42472</v>
      </c>
      <c r="G3" s="1" t="s">
        <v>23</v>
      </c>
      <c r="H3" s="1" t="s">
        <v>31</v>
      </c>
      <c r="I3" s="3" t="s">
        <v>34</v>
      </c>
      <c r="J3" s="3" t="s">
        <v>32</v>
      </c>
      <c r="K3" s="16">
        <v>4.1349999999999998</v>
      </c>
      <c r="L3" s="1" t="s">
        <v>37</v>
      </c>
      <c r="M3" s="9" t="s">
        <v>39</v>
      </c>
      <c r="N3" s="5">
        <v>42632</v>
      </c>
      <c r="O3" s="1">
        <v>1</v>
      </c>
      <c r="P3" s="5">
        <v>51762</v>
      </c>
      <c r="Q3" s="9" t="s">
        <v>19</v>
      </c>
      <c r="R3" s="1" t="s">
        <v>43</v>
      </c>
      <c r="S3" s="5">
        <v>43203</v>
      </c>
    </row>
    <row r="4" spans="1:19" ht="60" x14ac:dyDescent="0.25">
      <c r="A4" s="1">
        <f>A3+1</f>
        <v>2</v>
      </c>
      <c r="B4" s="2" t="s">
        <v>19</v>
      </c>
      <c r="C4" s="2" t="s">
        <v>20</v>
      </c>
      <c r="D4" s="2" t="s">
        <v>24</v>
      </c>
      <c r="E4" s="2" t="s">
        <v>22</v>
      </c>
      <c r="F4" s="5">
        <v>42472</v>
      </c>
      <c r="G4" s="1" t="s">
        <v>25</v>
      </c>
      <c r="H4" s="1" t="s">
        <v>31</v>
      </c>
      <c r="I4" s="3" t="s">
        <v>35</v>
      </c>
      <c r="J4" s="3" t="s">
        <v>32</v>
      </c>
      <c r="K4" s="16">
        <v>7.1050000000000004</v>
      </c>
      <c r="L4" s="1" t="s">
        <v>37</v>
      </c>
      <c r="M4" s="9" t="s">
        <v>41</v>
      </c>
      <c r="N4" s="5">
        <v>42632</v>
      </c>
      <c r="O4" s="1">
        <v>2</v>
      </c>
      <c r="P4" s="5">
        <v>51745</v>
      </c>
      <c r="Q4" s="9" t="s">
        <v>19</v>
      </c>
      <c r="R4" s="1" t="s">
        <v>43</v>
      </c>
      <c r="S4" s="5">
        <v>43203</v>
      </c>
    </row>
    <row r="5" spans="1:19" ht="60" x14ac:dyDescent="0.25">
      <c r="A5" s="1">
        <f t="shared" ref="A5:A68" si="0">A4+1</f>
        <v>3</v>
      </c>
      <c r="B5" s="2" t="s">
        <v>19</v>
      </c>
      <c r="C5" s="2" t="s">
        <v>20</v>
      </c>
      <c r="D5" s="2" t="s">
        <v>26</v>
      </c>
      <c r="E5" s="2" t="s">
        <v>22</v>
      </c>
      <c r="F5" s="5">
        <v>42472</v>
      </c>
      <c r="G5" s="1" t="s">
        <v>27</v>
      </c>
      <c r="H5" s="1" t="s">
        <v>31</v>
      </c>
      <c r="I5" s="3" t="s">
        <v>36</v>
      </c>
      <c r="J5" s="3" t="s">
        <v>32</v>
      </c>
      <c r="K5" s="16">
        <v>10.734999999999999</v>
      </c>
      <c r="L5" s="1" t="s">
        <v>37</v>
      </c>
      <c r="M5" s="9" t="s">
        <v>333</v>
      </c>
      <c r="N5" s="5">
        <v>42632</v>
      </c>
      <c r="O5" s="1">
        <v>3</v>
      </c>
      <c r="P5" s="5">
        <v>51762</v>
      </c>
      <c r="Q5" s="9" t="s">
        <v>19</v>
      </c>
      <c r="R5" s="1" t="s">
        <v>43</v>
      </c>
      <c r="S5" s="5">
        <v>43203</v>
      </c>
    </row>
    <row r="6" spans="1:19" ht="60" x14ac:dyDescent="0.25">
      <c r="A6" s="1">
        <f t="shared" si="0"/>
        <v>4</v>
      </c>
      <c r="B6" s="2" t="s">
        <v>19</v>
      </c>
      <c r="C6" s="2" t="s">
        <v>20</v>
      </c>
      <c r="D6" s="2" t="s">
        <v>26</v>
      </c>
      <c r="E6" s="2" t="s">
        <v>29</v>
      </c>
      <c r="F6" s="5">
        <v>42636</v>
      </c>
      <c r="G6" s="1" t="s">
        <v>51</v>
      </c>
      <c r="H6" s="1" t="s">
        <v>31</v>
      </c>
      <c r="I6" s="3" t="s">
        <v>52</v>
      </c>
      <c r="J6" s="3" t="s">
        <v>32</v>
      </c>
      <c r="K6" s="16">
        <v>20.65</v>
      </c>
      <c r="L6" s="1" t="s">
        <v>37</v>
      </c>
      <c r="M6" s="9" t="s">
        <v>50</v>
      </c>
      <c r="N6" s="5">
        <v>42877</v>
      </c>
      <c r="O6" s="4" t="s">
        <v>49</v>
      </c>
      <c r="P6" s="5">
        <v>52007</v>
      </c>
      <c r="Q6" s="9" t="s">
        <v>19</v>
      </c>
      <c r="R6" s="1" t="s">
        <v>43</v>
      </c>
      <c r="S6" s="5">
        <v>43203</v>
      </c>
    </row>
    <row r="7" spans="1:19" ht="66" customHeight="1" x14ac:dyDescent="0.25">
      <c r="A7" s="1">
        <f t="shared" si="0"/>
        <v>5</v>
      </c>
      <c r="B7" s="2" t="s">
        <v>19</v>
      </c>
      <c r="C7" s="2" t="s">
        <v>20</v>
      </c>
      <c r="D7" s="2" t="s">
        <v>28</v>
      </c>
      <c r="E7" s="2" t="s">
        <v>29</v>
      </c>
      <c r="F7" s="5">
        <v>42636</v>
      </c>
      <c r="G7" s="1" t="s">
        <v>30</v>
      </c>
      <c r="H7" s="1" t="s">
        <v>31</v>
      </c>
      <c r="I7" s="3" t="s">
        <v>33</v>
      </c>
      <c r="J7" s="3" t="s">
        <v>32</v>
      </c>
      <c r="K7" s="16">
        <v>4.9000000000000004</v>
      </c>
      <c r="L7" s="1" t="s">
        <v>37</v>
      </c>
      <c r="M7" s="9" t="s">
        <v>40</v>
      </c>
      <c r="N7" s="5">
        <v>42972</v>
      </c>
      <c r="O7" s="4" t="s">
        <v>42</v>
      </c>
      <c r="P7" s="5">
        <v>52102</v>
      </c>
      <c r="Q7" s="9" t="s">
        <v>19</v>
      </c>
      <c r="R7" s="1" t="s">
        <v>43</v>
      </c>
      <c r="S7" s="5">
        <v>43203</v>
      </c>
    </row>
    <row r="8" spans="1:19" ht="292.5" customHeight="1" x14ac:dyDescent="0.25">
      <c r="A8" s="1">
        <f t="shared" si="0"/>
        <v>6</v>
      </c>
      <c r="B8" s="2" t="s">
        <v>19</v>
      </c>
      <c r="C8" s="2" t="s">
        <v>20</v>
      </c>
      <c r="D8" s="2" t="s">
        <v>46</v>
      </c>
      <c r="E8" s="2" t="s">
        <v>29</v>
      </c>
      <c r="F8" s="5">
        <v>42636</v>
      </c>
      <c r="G8" s="1" t="s">
        <v>47</v>
      </c>
      <c r="H8" s="1" t="s">
        <v>31</v>
      </c>
      <c r="I8" s="3" t="s">
        <v>276</v>
      </c>
      <c r="J8" s="3" t="s">
        <v>32</v>
      </c>
      <c r="K8" s="16">
        <v>6.33</v>
      </c>
      <c r="L8" s="1" t="s">
        <v>37</v>
      </c>
      <c r="M8" s="9" t="s">
        <v>334</v>
      </c>
      <c r="N8" s="5">
        <v>42972</v>
      </c>
      <c r="O8" s="4" t="s">
        <v>48</v>
      </c>
      <c r="P8" s="5">
        <v>52102</v>
      </c>
      <c r="Q8" s="9" t="s">
        <v>19</v>
      </c>
      <c r="R8" s="1" t="s">
        <v>43</v>
      </c>
      <c r="S8" s="5">
        <v>43203</v>
      </c>
    </row>
    <row r="9" spans="1:19" ht="247.5" customHeight="1" x14ac:dyDescent="0.25">
      <c r="A9" s="1">
        <f t="shared" si="0"/>
        <v>7</v>
      </c>
      <c r="B9" s="2" t="s">
        <v>19</v>
      </c>
      <c r="C9" s="2" t="s">
        <v>20</v>
      </c>
      <c r="D9" s="2" t="s">
        <v>44</v>
      </c>
      <c r="E9" s="2" t="s">
        <v>58</v>
      </c>
      <c r="F9" s="5">
        <v>42935</v>
      </c>
      <c r="G9" s="1" t="s">
        <v>45</v>
      </c>
      <c r="H9" s="1" t="s">
        <v>31</v>
      </c>
      <c r="I9" s="3" t="s">
        <v>277</v>
      </c>
      <c r="J9" s="3" t="s">
        <v>32</v>
      </c>
      <c r="K9" s="16">
        <v>0.8</v>
      </c>
      <c r="L9" s="1" t="s">
        <v>37</v>
      </c>
      <c r="M9" s="9" t="s">
        <v>61</v>
      </c>
      <c r="N9" s="5">
        <v>43059</v>
      </c>
      <c r="O9" s="4" t="s">
        <v>63</v>
      </c>
      <c r="P9" s="5">
        <v>52189</v>
      </c>
      <c r="Q9" s="9" t="s">
        <v>19</v>
      </c>
      <c r="R9" s="1" t="s">
        <v>43</v>
      </c>
      <c r="S9" s="5">
        <v>43203</v>
      </c>
    </row>
    <row r="10" spans="1:19" ht="409.5" x14ac:dyDescent="0.25">
      <c r="A10" s="1">
        <f t="shared" si="0"/>
        <v>8</v>
      </c>
      <c r="B10" s="2" t="s">
        <v>19</v>
      </c>
      <c r="C10" s="2" t="s">
        <v>20</v>
      </c>
      <c r="D10" s="2" t="s">
        <v>55</v>
      </c>
      <c r="E10" s="2" t="s">
        <v>56</v>
      </c>
      <c r="F10" s="5">
        <v>42843</v>
      </c>
      <c r="G10" s="1" t="s">
        <v>57</v>
      </c>
      <c r="H10" s="4" t="s">
        <v>31</v>
      </c>
      <c r="I10" s="3" t="s">
        <v>278</v>
      </c>
      <c r="J10" s="3" t="s">
        <v>32</v>
      </c>
      <c r="K10" s="16">
        <v>178.9</v>
      </c>
      <c r="L10" s="1" t="s">
        <v>37</v>
      </c>
      <c r="M10" s="9" t="s">
        <v>60</v>
      </c>
      <c r="N10" s="5">
        <v>43066</v>
      </c>
      <c r="O10" s="4" t="s">
        <v>62</v>
      </c>
      <c r="P10" s="5">
        <v>52196</v>
      </c>
      <c r="Q10" s="9" t="s">
        <v>19</v>
      </c>
      <c r="R10" s="1" t="s">
        <v>43</v>
      </c>
      <c r="S10" s="5">
        <v>43203</v>
      </c>
    </row>
    <row r="11" spans="1:19" ht="210" x14ac:dyDescent="0.25">
      <c r="A11" s="1">
        <f t="shared" si="0"/>
        <v>9</v>
      </c>
      <c r="B11" s="2" t="s">
        <v>19</v>
      </c>
      <c r="C11" s="2" t="s">
        <v>20</v>
      </c>
      <c r="D11" s="2" t="s">
        <v>223</v>
      </c>
      <c r="E11" s="2" t="s">
        <v>64</v>
      </c>
      <c r="F11" s="5">
        <v>42956</v>
      </c>
      <c r="G11" s="1" t="s">
        <v>65</v>
      </c>
      <c r="H11" s="4" t="s">
        <v>66</v>
      </c>
      <c r="I11" s="3" t="s">
        <v>279</v>
      </c>
      <c r="J11" s="13" t="s">
        <v>32</v>
      </c>
      <c r="K11" s="16">
        <v>772.9</v>
      </c>
      <c r="L11" s="1" t="s">
        <v>54</v>
      </c>
      <c r="M11" s="9" t="s">
        <v>335</v>
      </c>
      <c r="N11" s="5">
        <v>43097</v>
      </c>
      <c r="O11" s="4" t="s">
        <v>148</v>
      </c>
      <c r="P11" s="5">
        <v>52227</v>
      </c>
      <c r="Q11" s="9" t="s">
        <v>19</v>
      </c>
      <c r="R11" s="1" t="s">
        <v>43</v>
      </c>
      <c r="S11" s="5">
        <v>43203</v>
      </c>
    </row>
    <row r="12" spans="1:19" ht="90" x14ac:dyDescent="0.25">
      <c r="A12" s="1">
        <f t="shared" si="0"/>
        <v>10</v>
      </c>
      <c r="B12" s="2" t="s">
        <v>19</v>
      </c>
      <c r="C12" s="2" t="s">
        <v>20</v>
      </c>
      <c r="D12" s="2" t="s">
        <v>225</v>
      </c>
      <c r="E12" s="2" t="s">
        <v>69</v>
      </c>
      <c r="F12" s="5">
        <v>43091</v>
      </c>
      <c r="G12" s="1" t="s">
        <v>70</v>
      </c>
      <c r="H12" s="1" t="s">
        <v>66</v>
      </c>
      <c r="I12" s="3" t="s">
        <v>280</v>
      </c>
      <c r="J12" s="3" t="s">
        <v>32</v>
      </c>
      <c r="K12" s="16">
        <v>652.20000000000005</v>
      </c>
      <c r="L12" s="1" t="s">
        <v>54</v>
      </c>
      <c r="M12" s="9" t="s">
        <v>336</v>
      </c>
      <c r="N12" s="5">
        <v>43245</v>
      </c>
      <c r="O12" s="5" t="s">
        <v>149</v>
      </c>
      <c r="P12" s="5">
        <v>52376</v>
      </c>
      <c r="Q12" s="9" t="s">
        <v>19</v>
      </c>
      <c r="R12" s="1" t="s">
        <v>43</v>
      </c>
      <c r="S12" s="5">
        <v>43271</v>
      </c>
    </row>
    <row r="13" spans="1:19" ht="90" x14ac:dyDescent="0.25">
      <c r="A13" s="1">
        <f t="shared" si="0"/>
        <v>11</v>
      </c>
      <c r="B13" s="2" t="s">
        <v>19</v>
      </c>
      <c r="C13" s="2" t="s">
        <v>20</v>
      </c>
      <c r="D13" s="2" t="s">
        <v>225</v>
      </c>
      <c r="E13" s="2" t="s">
        <v>69</v>
      </c>
      <c r="F13" s="5">
        <v>43091</v>
      </c>
      <c r="G13" s="1" t="s">
        <v>71</v>
      </c>
      <c r="H13" s="1" t="s">
        <v>66</v>
      </c>
      <c r="I13" s="3" t="s">
        <v>281</v>
      </c>
      <c r="J13" s="3" t="s">
        <v>32</v>
      </c>
      <c r="K13" s="16">
        <v>751</v>
      </c>
      <c r="L13" s="1" t="s">
        <v>54</v>
      </c>
      <c r="M13" s="9" t="s">
        <v>59</v>
      </c>
      <c r="N13" s="5">
        <v>43245</v>
      </c>
      <c r="O13" s="5" t="s">
        <v>150</v>
      </c>
      <c r="P13" s="5">
        <v>52376</v>
      </c>
      <c r="Q13" s="9" t="s">
        <v>19</v>
      </c>
      <c r="R13" s="1" t="s">
        <v>43</v>
      </c>
      <c r="S13" s="5">
        <v>43271</v>
      </c>
    </row>
    <row r="14" spans="1:19" ht="90" x14ac:dyDescent="0.25">
      <c r="A14" s="1">
        <f t="shared" si="0"/>
        <v>12</v>
      </c>
      <c r="B14" s="2" t="s">
        <v>19</v>
      </c>
      <c r="C14" s="2" t="s">
        <v>20</v>
      </c>
      <c r="D14" s="2" t="s">
        <v>225</v>
      </c>
      <c r="E14" s="2" t="s">
        <v>69</v>
      </c>
      <c r="F14" s="5">
        <v>43091</v>
      </c>
      <c r="G14" s="1" t="s">
        <v>73</v>
      </c>
      <c r="H14" s="1" t="s">
        <v>66</v>
      </c>
      <c r="I14" s="3" t="s">
        <v>282</v>
      </c>
      <c r="J14" s="3" t="s">
        <v>32</v>
      </c>
      <c r="K14" s="16">
        <v>1095</v>
      </c>
      <c r="L14" s="1" t="s">
        <v>54</v>
      </c>
      <c r="M14" s="9" t="s">
        <v>337</v>
      </c>
      <c r="N14" s="5">
        <v>43245</v>
      </c>
      <c r="O14" s="5" t="s">
        <v>152</v>
      </c>
      <c r="P14" s="5">
        <v>52376</v>
      </c>
      <c r="Q14" s="9" t="s">
        <v>19</v>
      </c>
      <c r="R14" s="1" t="s">
        <v>43</v>
      </c>
      <c r="S14" s="5">
        <v>43271</v>
      </c>
    </row>
    <row r="15" spans="1:19" ht="90" x14ac:dyDescent="0.25">
      <c r="A15" s="1">
        <f t="shared" si="0"/>
        <v>13</v>
      </c>
      <c r="B15" s="2" t="s">
        <v>19</v>
      </c>
      <c r="C15" s="2" t="s">
        <v>20</v>
      </c>
      <c r="D15" s="2" t="s">
        <v>225</v>
      </c>
      <c r="E15" s="2" t="s">
        <v>69</v>
      </c>
      <c r="F15" s="5">
        <v>43091</v>
      </c>
      <c r="G15" s="1" t="s">
        <v>74</v>
      </c>
      <c r="H15" s="1" t="s">
        <v>66</v>
      </c>
      <c r="I15" s="3" t="s">
        <v>283</v>
      </c>
      <c r="J15" s="3" t="s">
        <v>32</v>
      </c>
      <c r="K15" s="16">
        <v>838.6</v>
      </c>
      <c r="L15" s="1" t="s">
        <v>54</v>
      </c>
      <c r="M15" s="9" t="s">
        <v>338</v>
      </c>
      <c r="N15" s="5">
        <v>43245</v>
      </c>
      <c r="O15" s="5" t="s">
        <v>153</v>
      </c>
      <c r="P15" s="5">
        <v>52376</v>
      </c>
      <c r="Q15" s="9" t="s">
        <v>19</v>
      </c>
      <c r="R15" s="1" t="s">
        <v>43</v>
      </c>
      <c r="S15" s="5">
        <v>44481</v>
      </c>
    </row>
    <row r="16" spans="1:19" ht="90" x14ac:dyDescent="0.25">
      <c r="A16" s="1">
        <f t="shared" si="0"/>
        <v>14</v>
      </c>
      <c r="B16" s="2" t="s">
        <v>19</v>
      </c>
      <c r="C16" s="2" t="s">
        <v>20</v>
      </c>
      <c r="D16" s="2" t="s">
        <v>225</v>
      </c>
      <c r="E16" s="2" t="s">
        <v>76</v>
      </c>
      <c r="F16" s="5">
        <v>43096</v>
      </c>
      <c r="G16" s="1" t="s">
        <v>77</v>
      </c>
      <c r="H16" s="1" t="s">
        <v>66</v>
      </c>
      <c r="I16" s="3" t="s">
        <v>284</v>
      </c>
      <c r="J16" s="3" t="s">
        <v>32</v>
      </c>
      <c r="K16" s="16">
        <v>570.4</v>
      </c>
      <c r="L16" s="1" t="s">
        <v>54</v>
      </c>
      <c r="M16" s="9" t="s">
        <v>154</v>
      </c>
      <c r="N16" s="5">
        <v>43245</v>
      </c>
      <c r="O16" s="5" t="s">
        <v>155</v>
      </c>
      <c r="P16" s="5">
        <v>52376</v>
      </c>
      <c r="Q16" s="9" t="s">
        <v>19</v>
      </c>
      <c r="R16" s="1" t="s">
        <v>43</v>
      </c>
      <c r="S16" s="5">
        <v>43271</v>
      </c>
    </row>
    <row r="17" spans="1:19" ht="90" x14ac:dyDescent="0.25">
      <c r="A17" s="1">
        <f t="shared" si="0"/>
        <v>15</v>
      </c>
      <c r="B17" s="2" t="s">
        <v>19</v>
      </c>
      <c r="C17" s="2" t="s">
        <v>20</v>
      </c>
      <c r="D17" s="2" t="s">
        <v>224</v>
      </c>
      <c r="E17" s="2" t="s">
        <v>69</v>
      </c>
      <c r="F17" s="5">
        <v>43091</v>
      </c>
      <c r="G17" s="1" t="s">
        <v>72</v>
      </c>
      <c r="H17" s="1" t="s">
        <v>66</v>
      </c>
      <c r="I17" s="3" t="s">
        <v>285</v>
      </c>
      <c r="J17" s="3" t="s">
        <v>32</v>
      </c>
      <c r="K17" s="16">
        <v>511.2</v>
      </c>
      <c r="L17" s="1" t="s">
        <v>54</v>
      </c>
      <c r="M17" s="9" t="s">
        <v>338</v>
      </c>
      <c r="N17" s="5">
        <v>43245</v>
      </c>
      <c r="O17" s="5" t="s">
        <v>151</v>
      </c>
      <c r="P17" s="5">
        <v>52376</v>
      </c>
      <c r="Q17" s="9" t="s">
        <v>19</v>
      </c>
      <c r="R17" s="1" t="s">
        <v>43</v>
      </c>
      <c r="S17" s="5">
        <v>44481</v>
      </c>
    </row>
    <row r="18" spans="1:19" ht="105" x14ac:dyDescent="0.25">
      <c r="A18" s="1">
        <f t="shared" si="0"/>
        <v>16</v>
      </c>
      <c r="B18" s="2" t="s">
        <v>19</v>
      </c>
      <c r="C18" s="2" t="s">
        <v>20</v>
      </c>
      <c r="D18" s="2" t="s">
        <v>224</v>
      </c>
      <c r="E18" s="2" t="s">
        <v>69</v>
      </c>
      <c r="F18" s="5">
        <v>43091</v>
      </c>
      <c r="G18" s="1" t="s">
        <v>75</v>
      </c>
      <c r="H18" s="1" t="s">
        <v>66</v>
      </c>
      <c r="I18" s="3" t="s">
        <v>286</v>
      </c>
      <c r="J18" s="3" t="s">
        <v>32</v>
      </c>
      <c r="K18" s="16">
        <v>419.7</v>
      </c>
      <c r="L18" s="1" t="s">
        <v>54</v>
      </c>
      <c r="M18" s="9" t="s">
        <v>335</v>
      </c>
      <c r="N18" s="5">
        <v>43245</v>
      </c>
      <c r="O18" s="7">
        <v>14</v>
      </c>
      <c r="P18" s="5">
        <v>52376</v>
      </c>
      <c r="Q18" s="9" t="s">
        <v>19</v>
      </c>
      <c r="R18" s="1" t="s">
        <v>43</v>
      </c>
      <c r="S18" s="5">
        <v>43271</v>
      </c>
    </row>
    <row r="19" spans="1:19" ht="105" x14ac:dyDescent="0.25">
      <c r="A19" s="1">
        <f t="shared" si="0"/>
        <v>17</v>
      </c>
      <c r="B19" s="2" t="s">
        <v>19</v>
      </c>
      <c r="C19" s="2" t="s">
        <v>20</v>
      </c>
      <c r="D19" s="2" t="s">
        <v>224</v>
      </c>
      <c r="E19" s="2" t="s">
        <v>76</v>
      </c>
      <c r="F19" s="5">
        <v>43096</v>
      </c>
      <c r="G19" s="1" t="s">
        <v>78</v>
      </c>
      <c r="H19" s="1" t="s">
        <v>66</v>
      </c>
      <c r="I19" s="3" t="s">
        <v>287</v>
      </c>
      <c r="J19" s="3" t="s">
        <v>32</v>
      </c>
      <c r="K19" s="16">
        <v>1248</v>
      </c>
      <c r="L19" s="1" t="s">
        <v>54</v>
      </c>
      <c r="M19" s="9" t="s">
        <v>59</v>
      </c>
      <c r="N19" s="5">
        <v>43245</v>
      </c>
      <c r="O19" s="5" t="s">
        <v>156</v>
      </c>
      <c r="P19" s="5">
        <v>52376</v>
      </c>
      <c r="Q19" s="9" t="s">
        <v>19</v>
      </c>
      <c r="R19" s="1" t="s">
        <v>43</v>
      </c>
      <c r="S19" s="5">
        <v>43271</v>
      </c>
    </row>
    <row r="20" spans="1:19" ht="99.75" customHeight="1" x14ac:dyDescent="0.25">
      <c r="A20" s="1">
        <f t="shared" si="0"/>
        <v>18</v>
      </c>
      <c r="B20" s="2" t="s">
        <v>19</v>
      </c>
      <c r="C20" s="2" t="s">
        <v>20</v>
      </c>
      <c r="D20" s="2" t="s">
        <v>224</v>
      </c>
      <c r="E20" s="2" t="s">
        <v>76</v>
      </c>
      <c r="F20" s="5">
        <v>43096</v>
      </c>
      <c r="G20" s="1" t="s">
        <v>79</v>
      </c>
      <c r="H20" s="1" t="s">
        <v>66</v>
      </c>
      <c r="I20" s="3" t="s">
        <v>288</v>
      </c>
      <c r="J20" s="3" t="s">
        <v>32</v>
      </c>
      <c r="K20" s="16">
        <v>4.7220000000000004</v>
      </c>
      <c r="L20" s="1" t="s">
        <v>54</v>
      </c>
      <c r="M20" s="9" t="s">
        <v>59</v>
      </c>
      <c r="N20" s="5">
        <v>43245</v>
      </c>
      <c r="O20" s="17">
        <v>16</v>
      </c>
      <c r="P20" s="5">
        <v>52376</v>
      </c>
      <c r="Q20" s="9" t="s">
        <v>19</v>
      </c>
      <c r="R20" s="1" t="s">
        <v>43</v>
      </c>
      <c r="S20" s="5">
        <v>43271</v>
      </c>
    </row>
    <row r="21" spans="1:19" ht="213.75" customHeight="1" x14ac:dyDescent="0.25">
      <c r="A21" s="1">
        <f t="shared" si="0"/>
        <v>19</v>
      </c>
      <c r="B21" s="2" t="s">
        <v>19</v>
      </c>
      <c r="C21" s="2" t="s">
        <v>20</v>
      </c>
      <c r="D21" s="2" t="s">
        <v>44</v>
      </c>
      <c r="E21" s="2" t="s">
        <v>80</v>
      </c>
      <c r="F21" s="5">
        <v>43131</v>
      </c>
      <c r="G21" s="1" t="s">
        <v>81</v>
      </c>
      <c r="H21" s="1" t="s">
        <v>31</v>
      </c>
      <c r="I21" s="3" t="s">
        <v>289</v>
      </c>
      <c r="J21" s="3" t="s">
        <v>32</v>
      </c>
      <c r="K21" s="16">
        <v>3.5</v>
      </c>
      <c r="L21" s="1" t="s">
        <v>54</v>
      </c>
      <c r="M21" s="9" t="s">
        <v>61</v>
      </c>
      <c r="N21" s="5">
        <v>43245</v>
      </c>
      <c r="O21" s="5" t="s">
        <v>157</v>
      </c>
      <c r="P21" s="5">
        <v>52376</v>
      </c>
      <c r="Q21" s="9" t="s">
        <v>19</v>
      </c>
      <c r="R21" s="1" t="s">
        <v>43</v>
      </c>
      <c r="S21" s="5">
        <v>43271</v>
      </c>
    </row>
    <row r="22" spans="1:19" ht="166.5" customHeight="1" x14ac:dyDescent="0.25">
      <c r="A22" s="1">
        <f t="shared" si="0"/>
        <v>20</v>
      </c>
      <c r="B22" s="2" t="s">
        <v>19</v>
      </c>
      <c r="C22" s="2" t="s">
        <v>20</v>
      </c>
      <c r="D22" s="2" t="s">
        <v>44</v>
      </c>
      <c r="E22" s="2" t="s">
        <v>82</v>
      </c>
      <c r="F22" s="5">
        <v>43203</v>
      </c>
      <c r="G22" s="1" t="s">
        <v>83</v>
      </c>
      <c r="H22" s="1" t="s">
        <v>31</v>
      </c>
      <c r="I22" s="3" t="s">
        <v>290</v>
      </c>
      <c r="J22" s="3" t="s">
        <v>32</v>
      </c>
      <c r="K22" s="16">
        <v>3.98</v>
      </c>
      <c r="L22" s="1" t="s">
        <v>54</v>
      </c>
      <c r="M22" s="9" t="s">
        <v>61</v>
      </c>
      <c r="N22" s="5">
        <v>43360</v>
      </c>
      <c r="O22" s="1">
        <v>18</v>
      </c>
      <c r="P22" s="5">
        <v>52491</v>
      </c>
      <c r="Q22" s="9" t="s">
        <v>19</v>
      </c>
      <c r="R22" s="1" t="s">
        <v>43</v>
      </c>
      <c r="S22" s="5">
        <v>43363</v>
      </c>
    </row>
    <row r="23" spans="1:19" ht="127.5" customHeight="1" x14ac:dyDescent="0.25">
      <c r="A23" s="1">
        <f t="shared" si="0"/>
        <v>21</v>
      </c>
      <c r="B23" s="2" t="s">
        <v>19</v>
      </c>
      <c r="C23" s="2" t="s">
        <v>20</v>
      </c>
      <c r="D23" s="2" t="s">
        <v>224</v>
      </c>
      <c r="E23" s="5" t="s">
        <v>89</v>
      </c>
      <c r="F23" s="5" t="s">
        <v>89</v>
      </c>
      <c r="G23" s="1" t="s">
        <v>90</v>
      </c>
      <c r="H23" s="1" t="s">
        <v>66</v>
      </c>
      <c r="I23" s="3" t="s">
        <v>291</v>
      </c>
      <c r="J23" s="9" t="s">
        <v>38</v>
      </c>
      <c r="K23" s="16">
        <v>329.78</v>
      </c>
      <c r="L23" s="1" t="s">
        <v>37</v>
      </c>
      <c r="M23" s="9" t="s">
        <v>158</v>
      </c>
      <c r="N23" s="5">
        <v>43488</v>
      </c>
      <c r="O23" s="5" t="s">
        <v>159</v>
      </c>
      <c r="P23" s="5">
        <v>52619</v>
      </c>
      <c r="Q23" s="9" t="s">
        <v>147</v>
      </c>
      <c r="R23" s="1" t="s">
        <v>43</v>
      </c>
      <c r="S23" s="5">
        <v>44481</v>
      </c>
    </row>
    <row r="24" spans="1:19" ht="309.75" customHeight="1" x14ac:dyDescent="0.25">
      <c r="A24" s="1">
        <f t="shared" si="0"/>
        <v>22</v>
      </c>
      <c r="B24" s="2" t="s">
        <v>19</v>
      </c>
      <c r="C24" s="2" t="s">
        <v>20</v>
      </c>
      <c r="D24" s="2" t="s">
        <v>119</v>
      </c>
      <c r="E24" s="2" t="s">
        <v>96</v>
      </c>
      <c r="F24" s="5">
        <v>43490</v>
      </c>
      <c r="G24" s="1" t="s">
        <v>91</v>
      </c>
      <c r="H24" s="1" t="s">
        <v>31</v>
      </c>
      <c r="I24" s="3" t="s">
        <v>321</v>
      </c>
      <c r="J24" s="3" t="s">
        <v>32</v>
      </c>
      <c r="K24" s="16">
        <v>3</v>
      </c>
      <c r="L24" s="1" t="s">
        <v>54</v>
      </c>
      <c r="M24" s="9" t="s">
        <v>160</v>
      </c>
      <c r="N24" s="5">
        <v>43633</v>
      </c>
      <c r="O24" s="7" t="s">
        <v>266</v>
      </c>
      <c r="P24" s="5">
        <v>52764</v>
      </c>
      <c r="Q24" s="9" t="s">
        <v>19</v>
      </c>
      <c r="R24" s="1" t="s">
        <v>43</v>
      </c>
      <c r="S24" s="5">
        <v>43647</v>
      </c>
    </row>
    <row r="25" spans="1:19" ht="283.5" customHeight="1" x14ac:dyDescent="0.25">
      <c r="A25" s="1">
        <f t="shared" si="0"/>
        <v>23</v>
      </c>
      <c r="B25" s="2" t="s">
        <v>19</v>
      </c>
      <c r="C25" s="2" t="s">
        <v>20</v>
      </c>
      <c r="D25" s="2" t="s">
        <v>44</v>
      </c>
      <c r="E25" s="2" t="s">
        <v>96</v>
      </c>
      <c r="F25" s="5">
        <v>43580</v>
      </c>
      <c r="G25" s="1" t="s">
        <v>100</v>
      </c>
      <c r="H25" s="1" t="s">
        <v>31</v>
      </c>
      <c r="I25" s="3" t="s">
        <v>292</v>
      </c>
      <c r="J25" s="3" t="s">
        <v>32</v>
      </c>
      <c r="K25" s="16">
        <v>2.54</v>
      </c>
      <c r="L25" s="1" t="s">
        <v>54</v>
      </c>
      <c r="M25" s="9" t="s">
        <v>161</v>
      </c>
      <c r="N25" s="5">
        <v>43627</v>
      </c>
      <c r="O25" s="1" t="s">
        <v>169</v>
      </c>
      <c r="P25" s="5">
        <v>52758</v>
      </c>
      <c r="Q25" s="9" t="s">
        <v>19</v>
      </c>
      <c r="R25" s="1" t="s">
        <v>43</v>
      </c>
      <c r="S25" s="5">
        <v>43647</v>
      </c>
    </row>
    <row r="26" spans="1:19" ht="180" x14ac:dyDescent="0.25">
      <c r="A26" s="1">
        <f t="shared" si="0"/>
        <v>24</v>
      </c>
      <c r="B26" s="2" t="s">
        <v>19</v>
      </c>
      <c r="C26" s="2" t="s">
        <v>20</v>
      </c>
      <c r="D26" s="2" t="s">
        <v>44</v>
      </c>
      <c r="E26" s="2" t="s">
        <v>96</v>
      </c>
      <c r="F26" s="5">
        <v>43580</v>
      </c>
      <c r="G26" s="1" t="s">
        <v>99</v>
      </c>
      <c r="H26" s="1" t="s">
        <v>31</v>
      </c>
      <c r="I26" s="3" t="s">
        <v>293</v>
      </c>
      <c r="J26" s="3" t="s">
        <v>32</v>
      </c>
      <c r="K26" s="16">
        <v>1.5</v>
      </c>
      <c r="L26" s="1" t="s">
        <v>54</v>
      </c>
      <c r="M26" s="9" t="s">
        <v>161</v>
      </c>
      <c r="N26" s="5">
        <v>43627</v>
      </c>
      <c r="O26" s="1" t="s">
        <v>168</v>
      </c>
      <c r="P26" s="5">
        <v>52758</v>
      </c>
      <c r="Q26" s="9" t="s">
        <v>19</v>
      </c>
      <c r="R26" s="1" t="s">
        <v>43</v>
      </c>
      <c r="S26" s="5">
        <v>43647</v>
      </c>
    </row>
    <row r="27" spans="1:19" ht="251.25" customHeight="1" x14ac:dyDescent="0.25">
      <c r="A27" s="1">
        <f t="shared" si="0"/>
        <v>25</v>
      </c>
      <c r="B27" s="2" t="s">
        <v>19</v>
      </c>
      <c r="C27" s="2" t="s">
        <v>20</v>
      </c>
      <c r="D27" s="2" t="s">
        <v>21</v>
      </c>
      <c r="E27" s="2" t="s">
        <v>96</v>
      </c>
      <c r="F27" s="5">
        <v>43580</v>
      </c>
      <c r="G27" s="1" t="s">
        <v>98</v>
      </c>
      <c r="H27" s="1" t="s">
        <v>31</v>
      </c>
      <c r="I27" s="3" t="s">
        <v>294</v>
      </c>
      <c r="J27" s="3" t="s">
        <v>32</v>
      </c>
      <c r="K27" s="16">
        <v>0.10199999999999999</v>
      </c>
      <c r="L27" s="1" t="s">
        <v>54</v>
      </c>
      <c r="M27" s="9" t="s">
        <v>161</v>
      </c>
      <c r="N27" s="5">
        <v>43627</v>
      </c>
      <c r="O27" s="1" t="s">
        <v>166</v>
      </c>
      <c r="P27" s="5">
        <v>52758</v>
      </c>
      <c r="Q27" s="9" t="s">
        <v>19</v>
      </c>
      <c r="R27" s="1" t="s">
        <v>43</v>
      </c>
      <c r="S27" s="5">
        <v>43647</v>
      </c>
    </row>
    <row r="28" spans="1:19" ht="231" customHeight="1" x14ac:dyDescent="0.25">
      <c r="A28" s="1">
        <f t="shared" si="0"/>
        <v>26</v>
      </c>
      <c r="B28" s="2" t="s">
        <v>19</v>
      </c>
      <c r="C28" s="2" t="s">
        <v>20</v>
      </c>
      <c r="D28" s="2" t="s">
        <v>21</v>
      </c>
      <c r="E28" s="2" t="s">
        <v>96</v>
      </c>
      <c r="F28" s="5">
        <v>43580</v>
      </c>
      <c r="G28" s="1" t="s">
        <v>97</v>
      </c>
      <c r="H28" s="1" t="s">
        <v>94</v>
      </c>
      <c r="I28" s="3" t="s">
        <v>295</v>
      </c>
      <c r="J28" s="3" t="s">
        <v>32</v>
      </c>
      <c r="K28" s="16">
        <v>0.11</v>
      </c>
      <c r="L28" s="1" t="s">
        <v>54</v>
      </c>
      <c r="M28" s="9" t="s">
        <v>161</v>
      </c>
      <c r="N28" s="5">
        <v>43627</v>
      </c>
      <c r="O28" s="1" t="s">
        <v>165</v>
      </c>
      <c r="P28" s="5">
        <v>52758</v>
      </c>
      <c r="Q28" s="9" t="s">
        <v>19</v>
      </c>
      <c r="R28" s="1" t="s">
        <v>43</v>
      </c>
      <c r="S28" s="5">
        <v>43647</v>
      </c>
    </row>
    <row r="29" spans="1:19" ht="180" x14ac:dyDescent="0.25">
      <c r="A29" s="1">
        <f t="shared" si="0"/>
        <v>27</v>
      </c>
      <c r="B29" s="2" t="s">
        <v>19</v>
      </c>
      <c r="C29" s="2" t="s">
        <v>20</v>
      </c>
      <c r="D29" s="2" t="s">
        <v>227</v>
      </c>
      <c r="E29" s="2" t="s">
        <v>96</v>
      </c>
      <c r="F29" s="5">
        <v>43580</v>
      </c>
      <c r="G29" s="1" t="s">
        <v>93</v>
      </c>
      <c r="H29" s="1" t="s">
        <v>94</v>
      </c>
      <c r="I29" s="3" t="s">
        <v>296</v>
      </c>
      <c r="J29" s="3" t="s">
        <v>32</v>
      </c>
      <c r="K29" s="16">
        <v>0.53300000000000003</v>
      </c>
      <c r="L29" s="1" t="s">
        <v>54</v>
      </c>
      <c r="M29" s="9" t="s">
        <v>161</v>
      </c>
      <c r="N29" s="5">
        <v>43627</v>
      </c>
      <c r="O29" s="1" t="s">
        <v>163</v>
      </c>
      <c r="P29" s="5">
        <v>52758</v>
      </c>
      <c r="Q29" s="9" t="s">
        <v>19</v>
      </c>
      <c r="R29" s="1" t="s">
        <v>43</v>
      </c>
      <c r="S29" s="5">
        <v>43647</v>
      </c>
    </row>
    <row r="30" spans="1:19" ht="195" x14ac:dyDescent="0.25">
      <c r="A30" s="1">
        <f t="shared" si="0"/>
        <v>28</v>
      </c>
      <c r="B30" s="2" t="s">
        <v>19</v>
      </c>
      <c r="C30" s="2" t="s">
        <v>20</v>
      </c>
      <c r="D30" s="2" t="s">
        <v>227</v>
      </c>
      <c r="E30" s="2" t="s">
        <v>96</v>
      </c>
      <c r="F30" s="5">
        <v>43580</v>
      </c>
      <c r="G30" s="1" t="s">
        <v>95</v>
      </c>
      <c r="H30" s="1" t="s">
        <v>31</v>
      </c>
      <c r="I30" s="3" t="s">
        <v>297</v>
      </c>
      <c r="J30" s="3" t="s">
        <v>32</v>
      </c>
      <c r="K30" s="16">
        <v>0.749</v>
      </c>
      <c r="L30" s="1" t="s">
        <v>54</v>
      </c>
      <c r="M30" s="9" t="s">
        <v>161</v>
      </c>
      <c r="N30" s="5">
        <v>43627</v>
      </c>
      <c r="O30" s="1" t="s">
        <v>164</v>
      </c>
      <c r="P30" s="5">
        <v>52758</v>
      </c>
      <c r="Q30" s="9" t="s">
        <v>19</v>
      </c>
      <c r="R30" s="1" t="s">
        <v>43</v>
      </c>
      <c r="S30" s="5">
        <v>43647</v>
      </c>
    </row>
    <row r="31" spans="1:19" ht="375" x14ac:dyDescent="0.25">
      <c r="A31" s="1">
        <f t="shared" si="0"/>
        <v>29</v>
      </c>
      <c r="B31" s="2" t="s">
        <v>19</v>
      </c>
      <c r="C31" s="2" t="s">
        <v>20</v>
      </c>
      <c r="D31" s="2" t="s">
        <v>226</v>
      </c>
      <c r="E31" s="2" t="s">
        <v>96</v>
      </c>
      <c r="F31" s="5">
        <v>43580</v>
      </c>
      <c r="G31" s="1" t="s">
        <v>92</v>
      </c>
      <c r="H31" s="1" t="s">
        <v>31</v>
      </c>
      <c r="I31" s="3" t="s">
        <v>298</v>
      </c>
      <c r="J31" s="3" t="s">
        <v>32</v>
      </c>
      <c r="K31" s="16">
        <v>303.8</v>
      </c>
      <c r="L31" s="1" t="s">
        <v>54</v>
      </c>
      <c r="M31" s="9" t="s">
        <v>161</v>
      </c>
      <c r="N31" s="5">
        <v>43627</v>
      </c>
      <c r="O31" s="1" t="s">
        <v>162</v>
      </c>
      <c r="P31" s="5">
        <v>52758</v>
      </c>
      <c r="Q31" s="9" t="s">
        <v>19</v>
      </c>
      <c r="R31" s="1" t="s">
        <v>43</v>
      </c>
      <c r="S31" s="5">
        <v>43647</v>
      </c>
    </row>
    <row r="32" spans="1:19" ht="165" x14ac:dyDescent="0.25">
      <c r="A32" s="1">
        <f t="shared" si="0"/>
        <v>30</v>
      </c>
      <c r="B32" s="2" t="s">
        <v>19</v>
      </c>
      <c r="C32" s="2" t="s">
        <v>20</v>
      </c>
      <c r="D32" s="2" t="s">
        <v>26</v>
      </c>
      <c r="E32" s="2" t="s">
        <v>96</v>
      </c>
      <c r="F32" s="5">
        <v>43580</v>
      </c>
      <c r="G32" s="1" t="s">
        <v>53</v>
      </c>
      <c r="H32" s="1" t="s">
        <v>31</v>
      </c>
      <c r="I32" s="3" t="s">
        <v>299</v>
      </c>
      <c r="J32" s="3" t="s">
        <v>32</v>
      </c>
      <c r="K32" s="16">
        <v>0.96</v>
      </c>
      <c r="L32" s="1" t="s">
        <v>54</v>
      </c>
      <c r="M32" s="9" t="s">
        <v>161</v>
      </c>
      <c r="N32" s="5">
        <v>43627</v>
      </c>
      <c r="O32" s="1" t="s">
        <v>167</v>
      </c>
      <c r="P32" s="5">
        <v>52758</v>
      </c>
      <c r="Q32" s="9" t="s">
        <v>19</v>
      </c>
      <c r="R32" s="1" t="s">
        <v>43</v>
      </c>
      <c r="S32" s="5">
        <v>43647</v>
      </c>
    </row>
    <row r="33" spans="1:19" ht="409.5" x14ac:dyDescent="0.25">
      <c r="A33" s="1">
        <f t="shared" si="0"/>
        <v>31</v>
      </c>
      <c r="B33" s="2" t="s">
        <v>19</v>
      </c>
      <c r="C33" s="2" t="s">
        <v>20</v>
      </c>
      <c r="D33" s="2" t="s">
        <v>55</v>
      </c>
      <c r="E33" s="2" t="s">
        <v>101</v>
      </c>
      <c r="F33" s="5">
        <v>44138</v>
      </c>
      <c r="G33" s="1" t="s">
        <v>113</v>
      </c>
      <c r="H33" s="14" t="s">
        <v>114</v>
      </c>
      <c r="I33" s="3" t="s">
        <v>300</v>
      </c>
      <c r="J33" s="3" t="s">
        <v>32</v>
      </c>
      <c r="K33" s="16">
        <v>136.1</v>
      </c>
      <c r="L33" s="1" t="s">
        <v>104</v>
      </c>
      <c r="M33" s="9" t="s">
        <v>60</v>
      </c>
      <c r="N33" s="5">
        <v>44181</v>
      </c>
      <c r="O33" s="4" t="s">
        <v>175</v>
      </c>
      <c r="P33" s="5">
        <v>49888</v>
      </c>
      <c r="Q33" s="9" t="s">
        <v>19</v>
      </c>
      <c r="R33" s="1" t="s">
        <v>43</v>
      </c>
      <c r="S33" s="5">
        <v>44190</v>
      </c>
    </row>
    <row r="34" spans="1:19" ht="30" x14ac:dyDescent="0.25">
      <c r="A34" s="1">
        <f t="shared" si="0"/>
        <v>32</v>
      </c>
      <c r="B34" s="2" t="s">
        <v>19</v>
      </c>
      <c r="C34" s="2" t="s">
        <v>20</v>
      </c>
      <c r="D34" s="2" t="s">
        <v>228</v>
      </c>
      <c r="E34" s="2" t="s">
        <v>101</v>
      </c>
      <c r="F34" s="5">
        <v>44138</v>
      </c>
      <c r="G34" s="1" t="s">
        <v>111</v>
      </c>
      <c r="H34" s="1" t="s">
        <v>31</v>
      </c>
      <c r="I34" s="3" t="s">
        <v>112</v>
      </c>
      <c r="J34" s="3" t="s">
        <v>32</v>
      </c>
      <c r="K34" s="16">
        <v>27</v>
      </c>
      <c r="L34" s="1" t="s">
        <v>104</v>
      </c>
      <c r="M34" s="9" t="s">
        <v>143</v>
      </c>
      <c r="N34" s="5">
        <v>44180</v>
      </c>
      <c r="O34" s="1" t="s">
        <v>174</v>
      </c>
      <c r="P34" s="5">
        <v>50983</v>
      </c>
      <c r="Q34" s="9" t="s">
        <v>19</v>
      </c>
      <c r="R34" s="1" t="s">
        <v>43</v>
      </c>
      <c r="S34" s="5">
        <v>44190</v>
      </c>
    </row>
    <row r="35" spans="1:19" ht="30" x14ac:dyDescent="0.25">
      <c r="A35" s="1">
        <f t="shared" si="0"/>
        <v>33</v>
      </c>
      <c r="B35" s="2" t="s">
        <v>19</v>
      </c>
      <c r="C35" s="2" t="s">
        <v>20</v>
      </c>
      <c r="D35" s="2" t="s">
        <v>24</v>
      </c>
      <c r="E35" s="2" t="s">
        <v>101</v>
      </c>
      <c r="F35" s="5">
        <v>44138</v>
      </c>
      <c r="G35" s="1" t="s">
        <v>102</v>
      </c>
      <c r="H35" s="1" t="s">
        <v>31</v>
      </c>
      <c r="I35" s="3" t="s">
        <v>103</v>
      </c>
      <c r="J35" s="3" t="s">
        <v>32</v>
      </c>
      <c r="K35" s="16">
        <v>48</v>
      </c>
      <c r="L35" s="1" t="s">
        <v>104</v>
      </c>
      <c r="M35" s="9" t="s">
        <v>370</v>
      </c>
      <c r="N35" s="5">
        <v>44187</v>
      </c>
      <c r="O35" s="1" t="s">
        <v>170</v>
      </c>
      <c r="P35" s="5">
        <v>49888</v>
      </c>
      <c r="Q35" s="9" t="s">
        <v>19</v>
      </c>
      <c r="R35" s="1" t="s">
        <v>43</v>
      </c>
      <c r="S35" s="5">
        <v>44190</v>
      </c>
    </row>
    <row r="36" spans="1:19" ht="30" x14ac:dyDescent="0.25">
      <c r="A36" s="1">
        <f t="shared" si="0"/>
        <v>34</v>
      </c>
      <c r="B36" s="2" t="s">
        <v>19</v>
      </c>
      <c r="C36" s="2" t="s">
        <v>20</v>
      </c>
      <c r="D36" s="2" t="s">
        <v>119</v>
      </c>
      <c r="E36" s="2" t="s">
        <v>101</v>
      </c>
      <c r="F36" s="5">
        <v>44138</v>
      </c>
      <c r="G36" s="1" t="s">
        <v>107</v>
      </c>
      <c r="H36" s="1" t="s">
        <v>31</v>
      </c>
      <c r="I36" s="3" t="s">
        <v>108</v>
      </c>
      <c r="J36" s="3" t="s">
        <v>32</v>
      </c>
      <c r="K36" s="16">
        <v>24</v>
      </c>
      <c r="L36" s="1" t="s">
        <v>104</v>
      </c>
      <c r="M36" s="9" t="s">
        <v>334</v>
      </c>
      <c r="N36" s="5">
        <v>44187</v>
      </c>
      <c r="O36" s="1" t="s">
        <v>172</v>
      </c>
      <c r="P36" s="5">
        <v>49888</v>
      </c>
      <c r="Q36" s="9" t="s">
        <v>19</v>
      </c>
      <c r="R36" s="1" t="s">
        <v>43</v>
      </c>
      <c r="S36" s="5">
        <v>44190</v>
      </c>
    </row>
    <row r="37" spans="1:19" ht="30" x14ac:dyDescent="0.25">
      <c r="A37" s="1">
        <f t="shared" si="0"/>
        <v>35</v>
      </c>
      <c r="B37" s="2" t="s">
        <v>19</v>
      </c>
      <c r="C37" s="2" t="s">
        <v>20</v>
      </c>
      <c r="D37" s="2" t="s">
        <v>24</v>
      </c>
      <c r="E37" s="2" t="s">
        <v>101</v>
      </c>
      <c r="F37" s="5">
        <v>44138</v>
      </c>
      <c r="G37" s="1" t="s">
        <v>105</v>
      </c>
      <c r="H37" s="1" t="s">
        <v>31</v>
      </c>
      <c r="I37" s="3" t="s">
        <v>106</v>
      </c>
      <c r="J37" s="3" t="s">
        <v>32</v>
      </c>
      <c r="K37" s="16">
        <v>54</v>
      </c>
      <c r="L37" s="1" t="s">
        <v>104</v>
      </c>
      <c r="M37" s="9" t="s">
        <v>334</v>
      </c>
      <c r="N37" s="5">
        <v>44187</v>
      </c>
      <c r="O37" s="1" t="s">
        <v>171</v>
      </c>
      <c r="P37" s="5">
        <v>49888</v>
      </c>
      <c r="Q37" s="9" t="s">
        <v>19</v>
      </c>
      <c r="R37" s="1" t="s">
        <v>43</v>
      </c>
      <c r="S37" s="5">
        <v>44190</v>
      </c>
    </row>
    <row r="38" spans="1:19" ht="30" x14ac:dyDescent="0.25">
      <c r="A38" s="1">
        <f t="shared" si="0"/>
        <v>36</v>
      </c>
      <c r="B38" s="2" t="s">
        <v>19</v>
      </c>
      <c r="C38" s="2" t="s">
        <v>20</v>
      </c>
      <c r="D38" s="2" t="s">
        <v>21</v>
      </c>
      <c r="E38" s="2" t="s">
        <v>101</v>
      </c>
      <c r="F38" s="5">
        <v>44138</v>
      </c>
      <c r="G38" s="1" t="s">
        <v>109</v>
      </c>
      <c r="H38" s="1" t="s">
        <v>31</v>
      </c>
      <c r="I38" s="3" t="s">
        <v>110</v>
      </c>
      <c r="J38" s="3" t="s">
        <v>32</v>
      </c>
      <c r="K38" s="16">
        <v>21</v>
      </c>
      <c r="L38" s="1" t="s">
        <v>104</v>
      </c>
      <c r="M38" s="9" t="s">
        <v>334</v>
      </c>
      <c r="N38" s="5">
        <v>44187</v>
      </c>
      <c r="O38" s="1" t="s">
        <v>173</v>
      </c>
      <c r="P38" s="5">
        <v>49888</v>
      </c>
      <c r="Q38" s="9" t="s">
        <v>19</v>
      </c>
      <c r="R38" s="1" t="s">
        <v>43</v>
      </c>
      <c r="S38" s="5">
        <v>44190</v>
      </c>
    </row>
    <row r="39" spans="1:19" ht="135" x14ac:dyDescent="0.25">
      <c r="A39" s="1">
        <f t="shared" si="0"/>
        <v>37</v>
      </c>
      <c r="B39" s="6" t="s">
        <v>19</v>
      </c>
      <c r="C39" s="6" t="s">
        <v>20</v>
      </c>
      <c r="D39" s="2" t="s">
        <v>224</v>
      </c>
      <c r="E39" s="5" t="s">
        <v>89</v>
      </c>
      <c r="F39" s="5" t="s">
        <v>89</v>
      </c>
      <c r="G39" s="1" t="s">
        <v>115</v>
      </c>
      <c r="H39" s="1" t="s">
        <v>66</v>
      </c>
      <c r="I39" s="3" t="s">
        <v>301</v>
      </c>
      <c r="J39" s="9" t="s">
        <v>38</v>
      </c>
      <c r="K39" s="16">
        <v>439.68</v>
      </c>
      <c r="L39" s="1" t="s">
        <v>37</v>
      </c>
      <c r="M39" s="9" t="s">
        <v>176</v>
      </c>
      <c r="N39" s="5">
        <v>44152</v>
      </c>
      <c r="O39" s="1" t="s">
        <v>177</v>
      </c>
      <c r="P39" s="5">
        <v>53283</v>
      </c>
      <c r="Q39" s="9" t="s">
        <v>147</v>
      </c>
      <c r="R39" s="1" t="s">
        <v>43</v>
      </c>
      <c r="S39" s="5">
        <v>44288</v>
      </c>
    </row>
    <row r="40" spans="1:19" ht="135" x14ac:dyDescent="0.25">
      <c r="A40" s="1">
        <f t="shared" si="0"/>
        <v>38</v>
      </c>
      <c r="B40" s="6" t="s">
        <v>19</v>
      </c>
      <c r="C40" s="6" t="s">
        <v>20</v>
      </c>
      <c r="D40" s="2" t="s">
        <v>224</v>
      </c>
      <c r="E40" s="5" t="s">
        <v>89</v>
      </c>
      <c r="F40" s="5" t="s">
        <v>89</v>
      </c>
      <c r="G40" s="1" t="s">
        <v>116</v>
      </c>
      <c r="H40" s="1" t="s">
        <v>66</v>
      </c>
      <c r="I40" s="3" t="s">
        <v>302</v>
      </c>
      <c r="J40" s="9" t="s">
        <v>38</v>
      </c>
      <c r="K40" s="16">
        <v>147.94</v>
      </c>
      <c r="L40" s="1" t="s">
        <v>37</v>
      </c>
      <c r="M40" s="9" t="s">
        <v>176</v>
      </c>
      <c r="N40" s="5">
        <v>44152</v>
      </c>
      <c r="O40" s="1" t="s">
        <v>178</v>
      </c>
      <c r="P40" s="5">
        <v>53283</v>
      </c>
      <c r="Q40" s="9" t="s">
        <v>147</v>
      </c>
      <c r="R40" s="1" t="s">
        <v>43</v>
      </c>
      <c r="S40" s="5">
        <v>44288</v>
      </c>
    </row>
    <row r="41" spans="1:19" ht="135" x14ac:dyDescent="0.25">
      <c r="A41" s="1">
        <f t="shared" si="0"/>
        <v>39</v>
      </c>
      <c r="B41" s="6" t="s">
        <v>19</v>
      </c>
      <c r="C41" s="6" t="s">
        <v>20</v>
      </c>
      <c r="D41" s="2" t="s">
        <v>224</v>
      </c>
      <c r="E41" s="5" t="s">
        <v>89</v>
      </c>
      <c r="F41" s="5" t="s">
        <v>89</v>
      </c>
      <c r="G41" s="1" t="s">
        <v>118</v>
      </c>
      <c r="H41" s="1" t="s">
        <v>66</v>
      </c>
      <c r="I41" s="3" t="s">
        <v>303</v>
      </c>
      <c r="J41" s="9" t="s">
        <v>38</v>
      </c>
      <c r="K41" s="16">
        <v>295.745</v>
      </c>
      <c r="L41" s="1" t="s">
        <v>37</v>
      </c>
      <c r="M41" s="9" t="s">
        <v>180</v>
      </c>
      <c r="N41" s="5">
        <v>44350</v>
      </c>
      <c r="O41" s="1" t="s">
        <v>118</v>
      </c>
      <c r="P41" s="5">
        <v>53481</v>
      </c>
      <c r="Q41" s="1" t="s">
        <v>38</v>
      </c>
      <c r="R41" s="1" t="s">
        <v>43</v>
      </c>
      <c r="S41" s="5">
        <v>44417</v>
      </c>
    </row>
    <row r="42" spans="1:19" ht="135" x14ac:dyDescent="0.25">
      <c r="A42" s="1">
        <f t="shared" si="0"/>
        <v>40</v>
      </c>
      <c r="B42" s="6" t="s">
        <v>19</v>
      </c>
      <c r="C42" s="6" t="s">
        <v>20</v>
      </c>
      <c r="D42" s="2" t="s">
        <v>224</v>
      </c>
      <c r="E42" s="5" t="s">
        <v>89</v>
      </c>
      <c r="F42" s="5" t="s">
        <v>89</v>
      </c>
      <c r="G42" s="1" t="s">
        <v>117</v>
      </c>
      <c r="H42" s="1" t="s">
        <v>66</v>
      </c>
      <c r="I42" s="3" t="s">
        <v>304</v>
      </c>
      <c r="J42" s="9" t="s">
        <v>38</v>
      </c>
      <c r="K42" s="16">
        <v>204.1371</v>
      </c>
      <c r="L42" s="1" t="s">
        <v>37</v>
      </c>
      <c r="M42" s="9" t="s">
        <v>179</v>
      </c>
      <c r="N42" s="5">
        <v>44347</v>
      </c>
      <c r="O42" s="1" t="s">
        <v>117</v>
      </c>
      <c r="P42" s="5">
        <v>53478</v>
      </c>
      <c r="Q42" s="9" t="s">
        <v>147</v>
      </c>
      <c r="R42" s="1" t="s">
        <v>43</v>
      </c>
      <c r="S42" s="5">
        <v>44378</v>
      </c>
    </row>
    <row r="43" spans="1:19" ht="360" x14ac:dyDescent="0.25">
      <c r="A43" s="1">
        <f t="shared" si="0"/>
        <v>41</v>
      </c>
      <c r="B43" s="2" t="s">
        <v>19</v>
      </c>
      <c r="C43" s="2" t="s">
        <v>20</v>
      </c>
      <c r="D43" s="2" t="s">
        <v>55</v>
      </c>
      <c r="E43" s="2" t="s">
        <v>120</v>
      </c>
      <c r="F43" s="5">
        <v>44455</v>
      </c>
      <c r="G43" s="1" t="s">
        <v>124</v>
      </c>
      <c r="H43" s="1" t="s">
        <v>31</v>
      </c>
      <c r="I43" s="3" t="s">
        <v>350</v>
      </c>
      <c r="J43" s="3" t="s">
        <v>32</v>
      </c>
      <c r="K43" s="18">
        <v>42</v>
      </c>
      <c r="L43" s="1" t="s">
        <v>122</v>
      </c>
      <c r="M43" s="9" t="s">
        <v>60</v>
      </c>
      <c r="N43" s="10">
        <v>44487</v>
      </c>
      <c r="O43" s="9" t="s">
        <v>185</v>
      </c>
      <c r="P43" s="10">
        <v>44487</v>
      </c>
      <c r="Q43" s="9" t="s">
        <v>19</v>
      </c>
      <c r="R43" s="1" t="s">
        <v>43</v>
      </c>
      <c r="S43" s="5">
        <v>44526</v>
      </c>
    </row>
    <row r="44" spans="1:19" ht="180" x14ac:dyDescent="0.25">
      <c r="A44" s="1">
        <f t="shared" si="0"/>
        <v>42</v>
      </c>
      <c r="B44" s="2" t="s">
        <v>19</v>
      </c>
      <c r="C44" s="2" t="s">
        <v>20</v>
      </c>
      <c r="D44" s="2" t="s">
        <v>119</v>
      </c>
      <c r="E44" s="2" t="s">
        <v>120</v>
      </c>
      <c r="F44" s="5">
        <v>44455</v>
      </c>
      <c r="G44" s="1" t="s">
        <v>125</v>
      </c>
      <c r="H44" s="1" t="s">
        <v>31</v>
      </c>
      <c r="I44" s="3" t="s">
        <v>306</v>
      </c>
      <c r="J44" s="3" t="s">
        <v>32</v>
      </c>
      <c r="K44" s="18">
        <v>8.3092000000000006</v>
      </c>
      <c r="L44" s="1" t="s">
        <v>122</v>
      </c>
      <c r="M44" s="9" t="s">
        <v>160</v>
      </c>
      <c r="N44" s="10">
        <v>44489</v>
      </c>
      <c r="O44" s="9" t="s">
        <v>186</v>
      </c>
      <c r="P44" s="10">
        <v>53620</v>
      </c>
      <c r="Q44" s="9" t="s">
        <v>19</v>
      </c>
      <c r="R44" s="1" t="s">
        <v>43</v>
      </c>
      <c r="S44" s="5">
        <v>44526</v>
      </c>
    </row>
    <row r="45" spans="1:19" ht="255" customHeight="1" x14ac:dyDescent="0.25">
      <c r="A45" s="1">
        <f t="shared" si="0"/>
        <v>43</v>
      </c>
      <c r="B45" s="2" t="s">
        <v>19</v>
      </c>
      <c r="C45" s="2" t="s">
        <v>20</v>
      </c>
      <c r="D45" s="2" t="s">
        <v>26</v>
      </c>
      <c r="E45" s="2" t="s">
        <v>120</v>
      </c>
      <c r="F45" s="5">
        <v>44455</v>
      </c>
      <c r="G45" s="1" t="s">
        <v>121</v>
      </c>
      <c r="H45" s="1" t="s">
        <v>31</v>
      </c>
      <c r="I45" s="3" t="s">
        <v>305</v>
      </c>
      <c r="J45" s="3" t="s">
        <v>32</v>
      </c>
      <c r="K45" s="16">
        <v>2.29</v>
      </c>
      <c r="L45" s="1" t="s">
        <v>122</v>
      </c>
      <c r="M45" s="9" t="s">
        <v>181</v>
      </c>
      <c r="N45" s="5">
        <v>44510</v>
      </c>
      <c r="O45" s="1" t="s">
        <v>182</v>
      </c>
      <c r="P45" s="5">
        <v>53641</v>
      </c>
      <c r="Q45" s="9" t="s">
        <v>19</v>
      </c>
      <c r="R45" s="1" t="s">
        <v>43</v>
      </c>
      <c r="S45" s="5">
        <v>44526</v>
      </c>
    </row>
    <row r="46" spans="1:19" ht="195" x14ac:dyDescent="0.25">
      <c r="A46" s="1">
        <f t="shared" si="0"/>
        <v>44</v>
      </c>
      <c r="B46" s="2" t="s">
        <v>19</v>
      </c>
      <c r="C46" s="2" t="s">
        <v>20</v>
      </c>
      <c r="D46" s="2" t="s">
        <v>26</v>
      </c>
      <c r="E46" s="2" t="s">
        <v>120</v>
      </c>
      <c r="F46" s="5">
        <v>44455</v>
      </c>
      <c r="G46" s="1" t="s">
        <v>123</v>
      </c>
      <c r="H46" s="1" t="s">
        <v>31</v>
      </c>
      <c r="I46" s="3" t="s">
        <v>351</v>
      </c>
      <c r="J46" s="3" t="s">
        <v>32</v>
      </c>
      <c r="K46" s="16">
        <v>0.32</v>
      </c>
      <c r="L46" s="1" t="s">
        <v>122</v>
      </c>
      <c r="M46" s="9" t="s">
        <v>183</v>
      </c>
      <c r="N46" s="10">
        <v>44510</v>
      </c>
      <c r="O46" s="9" t="s">
        <v>184</v>
      </c>
      <c r="P46" s="10">
        <v>53641</v>
      </c>
      <c r="Q46" s="9" t="s">
        <v>19</v>
      </c>
      <c r="R46" s="1" t="s">
        <v>43</v>
      </c>
      <c r="S46" s="5">
        <v>44526</v>
      </c>
    </row>
    <row r="47" spans="1:19" ht="345" x14ac:dyDescent="0.25">
      <c r="A47" s="1">
        <f t="shared" si="0"/>
        <v>45</v>
      </c>
      <c r="B47" s="2" t="s">
        <v>19</v>
      </c>
      <c r="C47" s="2" t="s">
        <v>20</v>
      </c>
      <c r="D47" s="2" t="s">
        <v>55</v>
      </c>
      <c r="E47" s="2" t="s">
        <v>120</v>
      </c>
      <c r="F47" s="5">
        <v>44455</v>
      </c>
      <c r="G47" s="1" t="s">
        <v>126</v>
      </c>
      <c r="H47" s="1" t="s">
        <v>31</v>
      </c>
      <c r="I47" s="3" t="s">
        <v>352</v>
      </c>
      <c r="J47" s="3" t="s">
        <v>32</v>
      </c>
      <c r="K47" s="18">
        <v>3.5</v>
      </c>
      <c r="L47" s="1" t="s">
        <v>122</v>
      </c>
      <c r="M47" s="9" t="s">
        <v>187</v>
      </c>
      <c r="N47" s="10">
        <v>44510</v>
      </c>
      <c r="O47" s="9" t="s">
        <v>188</v>
      </c>
      <c r="P47" s="10">
        <v>53641</v>
      </c>
      <c r="Q47" s="9" t="s">
        <v>19</v>
      </c>
      <c r="R47" s="1" t="s">
        <v>43</v>
      </c>
      <c r="S47" s="5">
        <v>44526</v>
      </c>
    </row>
    <row r="48" spans="1:19" ht="225" x14ac:dyDescent="0.25">
      <c r="A48" s="1">
        <f t="shared" si="0"/>
        <v>46</v>
      </c>
      <c r="B48" s="2" t="s">
        <v>19</v>
      </c>
      <c r="C48" s="2" t="s">
        <v>20</v>
      </c>
      <c r="D48" s="2" t="s">
        <v>55</v>
      </c>
      <c r="E48" s="2" t="s">
        <v>127</v>
      </c>
      <c r="F48" s="5">
        <v>44536</v>
      </c>
      <c r="G48" s="9" t="s">
        <v>229</v>
      </c>
      <c r="H48" s="1" t="s">
        <v>31</v>
      </c>
      <c r="I48" s="3" t="s">
        <v>307</v>
      </c>
      <c r="J48" s="3" t="s">
        <v>32</v>
      </c>
      <c r="K48" s="18">
        <v>2.94</v>
      </c>
      <c r="L48" s="1" t="s">
        <v>122</v>
      </c>
      <c r="M48" s="8" t="s">
        <v>189</v>
      </c>
      <c r="N48" s="5">
        <v>44592</v>
      </c>
      <c r="O48" s="9" t="s">
        <v>190</v>
      </c>
      <c r="P48" s="5">
        <v>53297</v>
      </c>
      <c r="Q48" s="9" t="s">
        <v>19</v>
      </c>
      <c r="R48" s="1" t="s">
        <v>43</v>
      </c>
      <c r="S48" s="1" t="s">
        <v>200</v>
      </c>
    </row>
    <row r="49" spans="1:21" ht="210" x14ac:dyDescent="0.25">
      <c r="A49" s="1">
        <f t="shared" si="0"/>
        <v>47</v>
      </c>
      <c r="B49" s="2" t="s">
        <v>19</v>
      </c>
      <c r="C49" s="2" t="s">
        <v>20</v>
      </c>
      <c r="D49" s="2" t="s">
        <v>55</v>
      </c>
      <c r="E49" s="2" t="s">
        <v>127</v>
      </c>
      <c r="F49" s="5">
        <v>44536</v>
      </c>
      <c r="G49" s="9" t="s">
        <v>128</v>
      </c>
      <c r="H49" s="1" t="s">
        <v>31</v>
      </c>
      <c r="I49" s="3" t="s">
        <v>308</v>
      </c>
      <c r="J49" s="3" t="s">
        <v>32</v>
      </c>
      <c r="K49" s="18">
        <v>7.3</v>
      </c>
      <c r="L49" s="1" t="s">
        <v>122</v>
      </c>
      <c r="M49" s="8" t="s">
        <v>189</v>
      </c>
      <c r="N49" s="5">
        <v>44592</v>
      </c>
      <c r="O49" s="9" t="s">
        <v>191</v>
      </c>
      <c r="P49" s="5">
        <v>49888</v>
      </c>
      <c r="Q49" s="9" t="s">
        <v>19</v>
      </c>
      <c r="R49" s="1" t="s">
        <v>43</v>
      </c>
      <c r="S49" s="1" t="s">
        <v>200</v>
      </c>
    </row>
    <row r="50" spans="1:21" ht="135" x14ac:dyDescent="0.25">
      <c r="A50" s="1">
        <f t="shared" si="0"/>
        <v>48</v>
      </c>
      <c r="B50" s="2" t="s">
        <v>19</v>
      </c>
      <c r="C50" s="2" t="s">
        <v>20</v>
      </c>
      <c r="D50" s="2" t="s">
        <v>224</v>
      </c>
      <c r="E50" s="5" t="s">
        <v>89</v>
      </c>
      <c r="F50" s="5">
        <v>44567</v>
      </c>
      <c r="G50" s="1" t="s">
        <v>129</v>
      </c>
      <c r="H50" s="1" t="s">
        <v>66</v>
      </c>
      <c r="I50" s="3" t="s">
        <v>309</v>
      </c>
      <c r="J50" s="9" t="s">
        <v>38</v>
      </c>
      <c r="K50" s="16">
        <v>130.8134</v>
      </c>
      <c r="L50" s="1" t="s">
        <v>37</v>
      </c>
      <c r="M50" s="9" t="s">
        <v>180</v>
      </c>
      <c r="N50" s="5">
        <v>44567</v>
      </c>
      <c r="O50" s="1" t="s">
        <v>129</v>
      </c>
      <c r="P50" s="5">
        <v>53698</v>
      </c>
      <c r="Q50" s="9" t="s">
        <v>147</v>
      </c>
      <c r="R50" s="1" t="s">
        <v>43</v>
      </c>
      <c r="S50" s="1" t="s">
        <v>200</v>
      </c>
    </row>
    <row r="51" spans="1:21" ht="60" x14ac:dyDescent="0.25">
      <c r="A51" s="1">
        <f t="shared" si="0"/>
        <v>49</v>
      </c>
      <c r="B51" s="2" t="s">
        <v>19</v>
      </c>
      <c r="C51" s="2" t="s">
        <v>20</v>
      </c>
      <c r="D51" s="2" t="s">
        <v>26</v>
      </c>
      <c r="E51" s="2" t="s">
        <v>264</v>
      </c>
      <c r="F51" s="5">
        <v>44623</v>
      </c>
      <c r="G51" s="1" t="s">
        <v>130</v>
      </c>
      <c r="H51" s="1" t="s">
        <v>31</v>
      </c>
      <c r="I51" s="3" t="s">
        <v>131</v>
      </c>
      <c r="J51" s="3" t="s">
        <v>32</v>
      </c>
      <c r="K51" s="18">
        <v>30.38</v>
      </c>
      <c r="L51" s="1" t="s">
        <v>122</v>
      </c>
      <c r="M51" s="1" t="s">
        <v>144</v>
      </c>
      <c r="N51" s="5">
        <v>44652</v>
      </c>
      <c r="O51" s="9" t="s">
        <v>192</v>
      </c>
      <c r="P51" s="5">
        <v>49888</v>
      </c>
      <c r="Q51" s="9" t="s">
        <v>19</v>
      </c>
      <c r="R51" s="1" t="s">
        <v>43</v>
      </c>
      <c r="S51" s="1" t="s">
        <v>201</v>
      </c>
    </row>
    <row r="52" spans="1:21" ht="409.5" x14ac:dyDescent="0.25">
      <c r="A52" s="1">
        <f t="shared" si="0"/>
        <v>50</v>
      </c>
      <c r="B52" s="2" t="s">
        <v>19</v>
      </c>
      <c r="C52" s="2" t="s">
        <v>20</v>
      </c>
      <c r="D52" s="2" t="s">
        <v>67</v>
      </c>
      <c r="E52" s="2" t="s">
        <v>264</v>
      </c>
      <c r="F52" s="5">
        <v>44623</v>
      </c>
      <c r="G52" s="1" t="s">
        <v>68</v>
      </c>
      <c r="H52" s="1" t="s">
        <v>31</v>
      </c>
      <c r="I52" s="3" t="s">
        <v>375</v>
      </c>
      <c r="J52" s="3" t="s">
        <v>32</v>
      </c>
      <c r="K52" s="18">
        <v>321.76010000000002</v>
      </c>
      <c r="L52" s="1" t="s">
        <v>122</v>
      </c>
      <c r="M52" s="9" t="s">
        <v>368</v>
      </c>
      <c r="N52" s="5">
        <v>44655</v>
      </c>
      <c r="O52" s="9" t="s">
        <v>193</v>
      </c>
      <c r="P52" s="5">
        <v>52231</v>
      </c>
      <c r="Q52" s="9" t="s">
        <v>19</v>
      </c>
      <c r="R52" s="1" t="s">
        <v>43</v>
      </c>
      <c r="S52" s="1" t="s">
        <v>201</v>
      </c>
    </row>
    <row r="53" spans="1:21" ht="255" x14ac:dyDescent="0.25">
      <c r="A53" s="1">
        <f t="shared" si="0"/>
        <v>51</v>
      </c>
      <c r="B53" s="2" t="s">
        <v>19</v>
      </c>
      <c r="C53" s="2" t="s">
        <v>20</v>
      </c>
      <c r="D53" s="2" t="s">
        <v>67</v>
      </c>
      <c r="E53" s="2" t="s">
        <v>264</v>
      </c>
      <c r="F53" s="5">
        <v>44623</v>
      </c>
      <c r="G53" s="1" t="s">
        <v>132</v>
      </c>
      <c r="H53" s="1" t="s">
        <v>31</v>
      </c>
      <c r="I53" s="3" t="s">
        <v>376</v>
      </c>
      <c r="J53" s="3" t="s">
        <v>32</v>
      </c>
      <c r="K53" s="18">
        <v>146</v>
      </c>
      <c r="L53" s="1" t="s">
        <v>122</v>
      </c>
      <c r="M53" s="9" t="s">
        <v>145</v>
      </c>
      <c r="N53" s="5">
        <v>44655</v>
      </c>
      <c r="O53" s="9" t="s">
        <v>194</v>
      </c>
      <c r="P53" s="5">
        <v>52566</v>
      </c>
      <c r="Q53" s="9" t="s">
        <v>19</v>
      </c>
      <c r="R53" s="1" t="s">
        <v>43</v>
      </c>
      <c r="S53" s="1" t="s">
        <v>201</v>
      </c>
    </row>
    <row r="54" spans="1:21" ht="180" x14ac:dyDescent="0.25">
      <c r="A54" s="1">
        <f t="shared" si="0"/>
        <v>52</v>
      </c>
      <c r="B54" s="2" t="s">
        <v>19</v>
      </c>
      <c r="C54" s="2" t="s">
        <v>20</v>
      </c>
      <c r="D54" s="2" t="s">
        <v>24</v>
      </c>
      <c r="E54" s="2" t="s">
        <v>133</v>
      </c>
      <c r="F54" s="5">
        <v>44736</v>
      </c>
      <c r="G54" s="1" t="s">
        <v>134</v>
      </c>
      <c r="H54" s="1" t="s">
        <v>31</v>
      </c>
      <c r="I54" s="3" t="s">
        <v>310</v>
      </c>
      <c r="J54" s="3" t="s">
        <v>32</v>
      </c>
      <c r="K54" s="16">
        <v>2.5</v>
      </c>
      <c r="L54" s="1" t="s">
        <v>122</v>
      </c>
      <c r="M54" s="1" t="s">
        <v>146</v>
      </c>
      <c r="N54" s="5">
        <v>44749</v>
      </c>
      <c r="O54" s="1" t="s">
        <v>195</v>
      </c>
      <c r="P54" s="5">
        <v>52566</v>
      </c>
      <c r="Q54" s="9" t="s">
        <v>19</v>
      </c>
      <c r="R54" s="1" t="s">
        <v>43</v>
      </c>
      <c r="S54" s="5">
        <v>44750</v>
      </c>
    </row>
    <row r="55" spans="1:21" ht="105" x14ac:dyDescent="0.25">
      <c r="A55" s="1">
        <f t="shared" si="0"/>
        <v>53</v>
      </c>
      <c r="B55" s="2" t="s">
        <v>19</v>
      </c>
      <c r="C55" s="2" t="s">
        <v>20</v>
      </c>
      <c r="D55" s="2" t="s">
        <v>230</v>
      </c>
      <c r="E55" s="5" t="s">
        <v>89</v>
      </c>
      <c r="F55" s="5" t="s">
        <v>89</v>
      </c>
      <c r="G55" s="1" t="s">
        <v>135</v>
      </c>
      <c r="H55" s="1" t="s">
        <v>66</v>
      </c>
      <c r="I55" s="3" t="s">
        <v>311</v>
      </c>
      <c r="J55" s="1" t="s">
        <v>136</v>
      </c>
      <c r="K55" s="16">
        <v>1915.2528</v>
      </c>
      <c r="L55" s="1" t="s">
        <v>37</v>
      </c>
      <c r="M55" s="9" t="s">
        <v>196</v>
      </c>
      <c r="N55" s="5">
        <v>44816</v>
      </c>
      <c r="O55" s="1" t="s">
        <v>135</v>
      </c>
      <c r="P55" s="5">
        <v>53947</v>
      </c>
      <c r="Q55" s="9" t="s">
        <v>147</v>
      </c>
      <c r="R55" s="1" t="s">
        <v>43</v>
      </c>
      <c r="S55" s="1" t="s">
        <v>202</v>
      </c>
    </row>
    <row r="56" spans="1:21" ht="105" x14ac:dyDescent="0.25">
      <c r="A56" s="1">
        <f t="shared" si="0"/>
        <v>54</v>
      </c>
      <c r="B56" s="2" t="s">
        <v>19</v>
      </c>
      <c r="C56" s="2" t="s">
        <v>20</v>
      </c>
      <c r="D56" s="2" t="s">
        <v>230</v>
      </c>
      <c r="E56" s="5" t="s">
        <v>89</v>
      </c>
      <c r="F56" s="5" t="s">
        <v>89</v>
      </c>
      <c r="G56" s="1" t="s">
        <v>138</v>
      </c>
      <c r="H56" s="1" t="s">
        <v>66</v>
      </c>
      <c r="I56" s="3" t="s">
        <v>312</v>
      </c>
      <c r="J56" s="1" t="s">
        <v>136</v>
      </c>
      <c r="K56" s="16">
        <v>900.0702</v>
      </c>
      <c r="L56" s="1" t="s">
        <v>37</v>
      </c>
      <c r="M56" s="1" t="s">
        <v>198</v>
      </c>
      <c r="N56" s="5">
        <v>44823</v>
      </c>
      <c r="O56" s="1" t="s">
        <v>138</v>
      </c>
      <c r="P56" s="5">
        <v>53954</v>
      </c>
      <c r="Q56" s="9" t="s">
        <v>147</v>
      </c>
      <c r="R56" s="1" t="s">
        <v>43</v>
      </c>
      <c r="S56" s="1" t="s">
        <v>202</v>
      </c>
    </row>
    <row r="57" spans="1:21" ht="105" x14ac:dyDescent="0.25">
      <c r="A57" s="1">
        <f t="shared" si="0"/>
        <v>55</v>
      </c>
      <c r="B57" s="2" t="s">
        <v>19</v>
      </c>
      <c r="C57" s="2" t="s">
        <v>20</v>
      </c>
      <c r="D57" s="2" t="s">
        <v>224</v>
      </c>
      <c r="E57" s="5" t="s">
        <v>89</v>
      </c>
      <c r="F57" s="5" t="s">
        <v>89</v>
      </c>
      <c r="G57" s="1" t="s">
        <v>137</v>
      </c>
      <c r="H57" s="1" t="s">
        <v>66</v>
      </c>
      <c r="I57" s="3" t="s">
        <v>313</v>
      </c>
      <c r="J57" s="1" t="s">
        <v>136</v>
      </c>
      <c r="K57" s="16">
        <v>100.4495</v>
      </c>
      <c r="L57" s="1" t="s">
        <v>37</v>
      </c>
      <c r="M57" s="1" t="s">
        <v>197</v>
      </c>
      <c r="N57" s="5">
        <v>44852</v>
      </c>
      <c r="O57" s="1" t="s">
        <v>137</v>
      </c>
      <c r="P57" s="5">
        <v>53983</v>
      </c>
      <c r="Q57" s="9" t="s">
        <v>147</v>
      </c>
      <c r="R57" s="1" t="s">
        <v>43</v>
      </c>
      <c r="S57" s="5">
        <v>44904</v>
      </c>
    </row>
    <row r="58" spans="1:21" ht="30" x14ac:dyDescent="0.25">
      <c r="A58" s="1">
        <f t="shared" si="0"/>
        <v>56</v>
      </c>
      <c r="B58" s="2" t="s">
        <v>19</v>
      </c>
      <c r="C58" s="2" t="s">
        <v>20</v>
      </c>
      <c r="D58" s="2" t="s">
        <v>24</v>
      </c>
      <c r="E58" s="2" t="s">
        <v>139</v>
      </c>
      <c r="F58" s="5">
        <v>44680</v>
      </c>
      <c r="G58" s="1" t="s">
        <v>140</v>
      </c>
      <c r="H58" s="1" t="s">
        <v>31</v>
      </c>
      <c r="I58" s="3" t="s">
        <v>267</v>
      </c>
      <c r="J58" s="3" t="s">
        <v>32</v>
      </c>
      <c r="K58" s="18">
        <v>5.2</v>
      </c>
      <c r="L58" s="1" t="s">
        <v>122</v>
      </c>
      <c r="M58" s="9" t="s">
        <v>261</v>
      </c>
      <c r="N58" s="5">
        <v>45022</v>
      </c>
      <c r="O58" s="9" t="s">
        <v>373</v>
      </c>
      <c r="P58" s="5">
        <v>54057</v>
      </c>
      <c r="Q58" s="1" t="s">
        <v>38</v>
      </c>
      <c r="R58" s="1" t="s">
        <v>43</v>
      </c>
      <c r="S58" s="5">
        <v>45691</v>
      </c>
    </row>
    <row r="59" spans="1:21" ht="195" x14ac:dyDescent="0.25">
      <c r="A59" s="1">
        <f t="shared" si="0"/>
        <v>57</v>
      </c>
      <c r="B59" s="2" t="s">
        <v>19</v>
      </c>
      <c r="C59" s="2" t="s">
        <v>20</v>
      </c>
      <c r="D59" s="2" t="s">
        <v>44</v>
      </c>
      <c r="E59" s="2" t="s">
        <v>139</v>
      </c>
      <c r="F59" s="5">
        <v>44680</v>
      </c>
      <c r="G59" s="1" t="s">
        <v>141</v>
      </c>
      <c r="H59" s="1" t="s">
        <v>31</v>
      </c>
      <c r="I59" s="3" t="s">
        <v>314</v>
      </c>
      <c r="J59" s="3" t="s">
        <v>32</v>
      </c>
      <c r="K59" s="18">
        <v>3</v>
      </c>
      <c r="L59" s="1" t="s">
        <v>122</v>
      </c>
      <c r="M59" s="1" t="s">
        <v>61</v>
      </c>
      <c r="N59" s="5">
        <v>44994</v>
      </c>
      <c r="O59" s="9" t="s">
        <v>203</v>
      </c>
      <c r="P59" s="5">
        <v>54422</v>
      </c>
      <c r="Q59" s="9" t="s">
        <v>19</v>
      </c>
      <c r="R59" s="1" t="s">
        <v>43</v>
      </c>
      <c r="S59" s="5">
        <v>44995</v>
      </c>
    </row>
    <row r="60" spans="1:21" ht="125.25" customHeight="1" x14ac:dyDescent="0.25">
      <c r="A60" s="1">
        <f t="shared" si="0"/>
        <v>58</v>
      </c>
      <c r="B60" s="2" t="s">
        <v>19</v>
      </c>
      <c r="C60" s="2" t="s">
        <v>20</v>
      </c>
      <c r="D60" s="2" t="s">
        <v>224</v>
      </c>
      <c r="E60" s="5" t="s">
        <v>89</v>
      </c>
      <c r="F60" s="5" t="s">
        <v>89</v>
      </c>
      <c r="G60" s="1" t="s">
        <v>142</v>
      </c>
      <c r="H60" s="1" t="s">
        <v>66</v>
      </c>
      <c r="I60" s="3" t="s">
        <v>315</v>
      </c>
      <c r="J60" s="1" t="s">
        <v>136</v>
      </c>
      <c r="K60" s="16">
        <v>124.809</v>
      </c>
      <c r="L60" s="1" t="s">
        <v>37</v>
      </c>
      <c r="M60" s="9" t="s">
        <v>199</v>
      </c>
      <c r="N60" s="5">
        <v>44970</v>
      </c>
      <c r="O60" s="1" t="s">
        <v>142</v>
      </c>
      <c r="P60" s="5">
        <v>54101</v>
      </c>
      <c r="Q60" s="9" t="s">
        <v>147</v>
      </c>
      <c r="R60" s="1" t="s">
        <v>43</v>
      </c>
      <c r="S60" s="5">
        <v>45009</v>
      </c>
    </row>
    <row r="61" spans="1:21" ht="195" x14ac:dyDescent="0.25">
      <c r="A61" s="1">
        <f t="shared" si="0"/>
        <v>59</v>
      </c>
      <c r="B61" s="2" t="s">
        <v>19</v>
      </c>
      <c r="C61" s="2" t="s">
        <v>20</v>
      </c>
      <c r="D61" s="2" t="s">
        <v>119</v>
      </c>
      <c r="E61" s="2" t="s">
        <v>204</v>
      </c>
      <c r="F61" s="10">
        <v>45026</v>
      </c>
      <c r="G61" s="1" t="s">
        <v>205</v>
      </c>
      <c r="H61" s="1" t="s">
        <v>31</v>
      </c>
      <c r="I61" s="3" t="s">
        <v>316</v>
      </c>
      <c r="J61" s="1" t="s">
        <v>136</v>
      </c>
      <c r="K61" s="19">
        <v>23.8</v>
      </c>
      <c r="L61" s="1" t="s">
        <v>122</v>
      </c>
      <c r="M61" s="8" t="s">
        <v>339</v>
      </c>
      <c r="N61" s="5">
        <v>45064</v>
      </c>
      <c r="O61" s="1" t="s">
        <v>208</v>
      </c>
      <c r="P61" s="5">
        <v>49888</v>
      </c>
      <c r="Q61" s="9" t="s">
        <v>19</v>
      </c>
      <c r="R61" s="1" t="s">
        <v>43</v>
      </c>
      <c r="S61" s="5">
        <v>45077</v>
      </c>
    </row>
    <row r="62" spans="1:21" ht="112.5" customHeight="1" x14ac:dyDescent="0.25">
      <c r="A62" s="1">
        <f t="shared" si="0"/>
        <v>60</v>
      </c>
      <c r="B62" s="2" t="s">
        <v>19</v>
      </c>
      <c r="C62" s="2" t="s">
        <v>20</v>
      </c>
      <c r="D62" s="2" t="s">
        <v>230</v>
      </c>
      <c r="E62" s="5" t="s">
        <v>89</v>
      </c>
      <c r="F62" s="5" t="s">
        <v>89</v>
      </c>
      <c r="G62" s="1" t="s">
        <v>206</v>
      </c>
      <c r="H62" s="1" t="s">
        <v>66</v>
      </c>
      <c r="I62" s="3" t="s">
        <v>317</v>
      </c>
      <c r="J62" s="1" t="s">
        <v>136</v>
      </c>
      <c r="K62" s="16">
        <v>501.15879999999999</v>
      </c>
      <c r="L62" s="1" t="s">
        <v>37</v>
      </c>
      <c r="M62" s="1" t="s">
        <v>207</v>
      </c>
      <c r="N62" s="5">
        <v>45033</v>
      </c>
      <c r="O62" s="1" t="s">
        <v>206</v>
      </c>
      <c r="P62" s="5">
        <v>54423</v>
      </c>
      <c r="Q62" s="9" t="s">
        <v>147</v>
      </c>
      <c r="R62" s="1" t="s">
        <v>43</v>
      </c>
      <c r="S62" s="5">
        <v>45036</v>
      </c>
      <c r="T62" s="20"/>
      <c r="U62" s="20"/>
    </row>
    <row r="63" spans="1:21" ht="51" customHeight="1" x14ac:dyDescent="0.25">
      <c r="A63" s="1">
        <f t="shared" si="0"/>
        <v>61</v>
      </c>
      <c r="B63" s="2" t="s">
        <v>19</v>
      </c>
      <c r="C63" s="2" t="s">
        <v>20</v>
      </c>
      <c r="D63" s="2" t="s">
        <v>28</v>
      </c>
      <c r="E63" s="2" t="s">
        <v>213</v>
      </c>
      <c r="F63" s="5">
        <v>45061</v>
      </c>
      <c r="G63" s="1" t="s">
        <v>214</v>
      </c>
      <c r="H63" s="1" t="s">
        <v>31</v>
      </c>
      <c r="I63" s="3" t="s">
        <v>260</v>
      </c>
      <c r="J63" s="3" t="s">
        <v>32</v>
      </c>
      <c r="K63" s="21">
        <v>92</v>
      </c>
      <c r="L63" s="1" t="s">
        <v>122</v>
      </c>
      <c r="M63" s="8" t="s">
        <v>215</v>
      </c>
      <c r="N63" s="10">
        <v>45079</v>
      </c>
      <c r="O63" s="8" t="s">
        <v>217</v>
      </c>
      <c r="P63" s="10">
        <v>51714</v>
      </c>
      <c r="Q63" s="9" t="s">
        <v>19</v>
      </c>
      <c r="R63" s="1" t="s">
        <v>43</v>
      </c>
      <c r="S63" s="10">
        <v>45112</v>
      </c>
      <c r="T63" s="20"/>
      <c r="U63" s="20"/>
    </row>
    <row r="64" spans="1:21" ht="195" x14ac:dyDescent="0.25">
      <c r="A64" s="1">
        <f t="shared" si="0"/>
        <v>62</v>
      </c>
      <c r="B64" s="2" t="s">
        <v>19</v>
      </c>
      <c r="C64" s="2" t="s">
        <v>20</v>
      </c>
      <c r="D64" s="2" t="s">
        <v>119</v>
      </c>
      <c r="E64" s="2" t="s">
        <v>211</v>
      </c>
      <c r="F64" s="5">
        <v>45072</v>
      </c>
      <c r="G64" s="1" t="s">
        <v>212</v>
      </c>
      <c r="H64" s="1" t="s">
        <v>31</v>
      </c>
      <c r="I64" s="3" t="s">
        <v>377</v>
      </c>
      <c r="J64" s="3" t="s">
        <v>32</v>
      </c>
      <c r="K64" s="21">
        <v>54.8</v>
      </c>
      <c r="L64" s="1" t="s">
        <v>122</v>
      </c>
      <c r="M64" s="8" t="s">
        <v>160</v>
      </c>
      <c r="N64" s="10">
        <v>45079</v>
      </c>
      <c r="O64" s="8" t="s">
        <v>216</v>
      </c>
      <c r="P64" s="10">
        <v>53297</v>
      </c>
      <c r="Q64" s="9" t="s">
        <v>19</v>
      </c>
      <c r="R64" s="1" t="s">
        <v>43</v>
      </c>
      <c r="S64" s="10">
        <v>45112</v>
      </c>
      <c r="T64" s="20"/>
      <c r="U64" s="20"/>
    </row>
    <row r="65" spans="1:21" ht="296.25" customHeight="1" x14ac:dyDescent="0.25">
      <c r="A65" s="1">
        <f t="shared" si="0"/>
        <v>63</v>
      </c>
      <c r="B65" s="2" t="s">
        <v>19</v>
      </c>
      <c r="C65" s="2" t="s">
        <v>20</v>
      </c>
      <c r="D65" s="2" t="s">
        <v>24</v>
      </c>
      <c r="E65" s="2" t="s">
        <v>209</v>
      </c>
      <c r="F65" s="5">
        <v>45061</v>
      </c>
      <c r="G65" s="1" t="s">
        <v>210</v>
      </c>
      <c r="H65" s="1" t="s">
        <v>31</v>
      </c>
      <c r="I65" s="3" t="s">
        <v>318</v>
      </c>
      <c r="J65" s="3" t="s">
        <v>32</v>
      </c>
      <c r="K65" s="21">
        <v>3</v>
      </c>
      <c r="L65" s="1" t="s">
        <v>122</v>
      </c>
      <c r="M65" s="8" t="s">
        <v>218</v>
      </c>
      <c r="N65" s="10">
        <v>45106</v>
      </c>
      <c r="O65" s="8" t="s">
        <v>219</v>
      </c>
      <c r="P65" s="10">
        <v>51714</v>
      </c>
      <c r="Q65" s="9" t="s">
        <v>19</v>
      </c>
      <c r="R65" s="1" t="s">
        <v>43</v>
      </c>
      <c r="S65" s="10">
        <v>45112</v>
      </c>
      <c r="T65" s="20"/>
      <c r="U65" s="20"/>
    </row>
    <row r="66" spans="1:21" ht="360" x14ac:dyDescent="0.25">
      <c r="A66" s="1">
        <f t="shared" si="0"/>
        <v>64</v>
      </c>
      <c r="B66" s="2" t="s">
        <v>19</v>
      </c>
      <c r="C66" s="2" t="s">
        <v>20</v>
      </c>
      <c r="D66" s="2" t="s">
        <v>224</v>
      </c>
      <c r="E66" s="2" t="s">
        <v>222</v>
      </c>
      <c r="F66" s="5">
        <v>45278</v>
      </c>
      <c r="G66" s="1" t="s">
        <v>85</v>
      </c>
      <c r="H66" s="1" t="s">
        <v>31</v>
      </c>
      <c r="I66" s="3" t="s">
        <v>353</v>
      </c>
      <c r="J66" s="3" t="s">
        <v>32</v>
      </c>
      <c r="K66" s="21">
        <v>659</v>
      </c>
      <c r="L66" s="1" t="s">
        <v>122</v>
      </c>
      <c r="M66" s="1" t="s">
        <v>221</v>
      </c>
      <c r="N66" s="5">
        <v>45317</v>
      </c>
      <c r="O66" s="1" t="s">
        <v>220</v>
      </c>
      <c r="P66" s="5">
        <v>52962</v>
      </c>
      <c r="Q66" s="9" t="s">
        <v>19</v>
      </c>
      <c r="R66" s="1" t="s">
        <v>43</v>
      </c>
      <c r="S66" s="5">
        <v>45321</v>
      </c>
      <c r="T66" s="20"/>
      <c r="U66" s="20"/>
    </row>
    <row r="67" spans="1:21" ht="409.5" x14ac:dyDescent="0.25">
      <c r="A67" s="1">
        <f t="shared" si="0"/>
        <v>65</v>
      </c>
      <c r="B67" s="2" t="s">
        <v>19</v>
      </c>
      <c r="C67" s="2" t="s">
        <v>20</v>
      </c>
      <c r="D67" s="2" t="s">
        <v>24</v>
      </c>
      <c r="E67" s="3" t="s">
        <v>378</v>
      </c>
      <c r="F67" s="5">
        <v>45387</v>
      </c>
      <c r="G67" s="1" t="s">
        <v>232</v>
      </c>
      <c r="H67" s="1" t="s">
        <v>31</v>
      </c>
      <c r="I67" s="3" t="s">
        <v>354</v>
      </c>
      <c r="J67" s="3" t="s">
        <v>32</v>
      </c>
      <c r="K67" s="21">
        <v>211</v>
      </c>
      <c r="L67" s="1" t="s">
        <v>122</v>
      </c>
      <c r="M67" s="9" t="s">
        <v>233</v>
      </c>
      <c r="N67" s="10">
        <v>45427</v>
      </c>
      <c r="O67" s="8" t="s">
        <v>236</v>
      </c>
      <c r="P67" s="10">
        <v>53692</v>
      </c>
      <c r="Q67" s="9" t="s">
        <v>19</v>
      </c>
      <c r="R67" s="1" t="s">
        <v>43</v>
      </c>
      <c r="S67" s="5">
        <v>45427</v>
      </c>
      <c r="T67" s="20"/>
      <c r="U67" s="20"/>
    </row>
    <row r="68" spans="1:21" ht="165" x14ac:dyDescent="0.25">
      <c r="A68" s="1">
        <f t="shared" si="0"/>
        <v>66</v>
      </c>
      <c r="B68" s="2" t="s">
        <v>19</v>
      </c>
      <c r="C68" s="2" t="s">
        <v>20</v>
      </c>
      <c r="D68" s="2" t="s">
        <v>55</v>
      </c>
      <c r="E68" s="2" t="s">
        <v>379</v>
      </c>
      <c r="F68" s="5">
        <v>45387</v>
      </c>
      <c r="G68" s="1" t="s">
        <v>231</v>
      </c>
      <c r="H68" s="1" t="s">
        <v>31</v>
      </c>
      <c r="I68" s="3" t="s">
        <v>355</v>
      </c>
      <c r="J68" s="3" t="s">
        <v>32</v>
      </c>
      <c r="K68" s="11">
        <v>0.20100000000000001</v>
      </c>
      <c r="L68" s="1" t="s">
        <v>122</v>
      </c>
      <c r="M68" s="8" t="s">
        <v>234</v>
      </c>
      <c r="N68" s="10">
        <v>45427</v>
      </c>
      <c r="O68" s="8" t="s">
        <v>235</v>
      </c>
      <c r="P68" s="10">
        <v>49888</v>
      </c>
      <c r="Q68" s="9" t="s">
        <v>19</v>
      </c>
      <c r="R68" s="1" t="s">
        <v>43</v>
      </c>
      <c r="S68" s="5">
        <v>45427</v>
      </c>
      <c r="T68" s="20"/>
      <c r="U68" s="20"/>
    </row>
    <row r="69" spans="1:21" ht="210" x14ac:dyDescent="0.25">
      <c r="A69" s="1">
        <f t="shared" ref="A69:A97" si="1">A68+1</f>
        <v>67</v>
      </c>
      <c r="B69" s="2" t="s">
        <v>19</v>
      </c>
      <c r="C69" s="2" t="s">
        <v>20</v>
      </c>
      <c r="D69" s="2" t="s">
        <v>119</v>
      </c>
      <c r="E69" s="2" t="s">
        <v>246</v>
      </c>
      <c r="F69" s="5">
        <v>45436</v>
      </c>
      <c r="G69" s="1" t="s">
        <v>243</v>
      </c>
      <c r="H69" s="1" t="s">
        <v>31</v>
      </c>
      <c r="I69" s="3" t="s">
        <v>356</v>
      </c>
      <c r="J69" s="3" t="s">
        <v>32</v>
      </c>
      <c r="K69" s="1">
        <v>4.68</v>
      </c>
      <c r="L69" s="1" t="s">
        <v>122</v>
      </c>
      <c r="M69" s="8" t="s">
        <v>160</v>
      </c>
      <c r="N69" s="5">
        <v>45449</v>
      </c>
      <c r="O69" s="8" t="s">
        <v>237</v>
      </c>
      <c r="P69" s="5">
        <v>53692</v>
      </c>
      <c r="Q69" s="9" t="s">
        <v>19</v>
      </c>
      <c r="R69" s="1" t="s">
        <v>43</v>
      </c>
      <c r="S69" s="5">
        <v>45449</v>
      </c>
      <c r="T69" s="20"/>
      <c r="U69" s="20"/>
    </row>
    <row r="70" spans="1:21" ht="180" x14ac:dyDescent="0.25">
      <c r="A70" s="1">
        <f t="shared" si="1"/>
        <v>68</v>
      </c>
      <c r="B70" s="2" t="s">
        <v>19</v>
      </c>
      <c r="C70" s="2" t="s">
        <v>20</v>
      </c>
      <c r="D70" s="2" t="s">
        <v>119</v>
      </c>
      <c r="E70" s="2" t="s">
        <v>246</v>
      </c>
      <c r="F70" s="5">
        <v>45436</v>
      </c>
      <c r="G70" s="1" t="s">
        <v>245</v>
      </c>
      <c r="H70" s="1" t="s">
        <v>31</v>
      </c>
      <c r="I70" s="3" t="s">
        <v>357</v>
      </c>
      <c r="J70" s="3" t="s">
        <v>32</v>
      </c>
      <c r="K70" s="21">
        <v>39</v>
      </c>
      <c r="L70" s="1" t="s">
        <v>122</v>
      </c>
      <c r="M70" s="8" t="s">
        <v>160</v>
      </c>
      <c r="N70" s="5">
        <v>45449</v>
      </c>
      <c r="O70" s="1" t="s">
        <v>238</v>
      </c>
      <c r="P70" s="5">
        <v>51714</v>
      </c>
      <c r="Q70" s="9" t="s">
        <v>19</v>
      </c>
      <c r="R70" s="1" t="s">
        <v>43</v>
      </c>
      <c r="S70" s="5">
        <v>45449</v>
      </c>
      <c r="T70" s="20"/>
      <c r="U70" s="20"/>
    </row>
    <row r="71" spans="1:21" ht="165" x14ac:dyDescent="0.25">
      <c r="A71" s="1">
        <f t="shared" si="1"/>
        <v>69</v>
      </c>
      <c r="B71" s="2" t="s">
        <v>19</v>
      </c>
      <c r="C71" s="2" t="s">
        <v>20</v>
      </c>
      <c r="D71" s="6" t="s">
        <v>28</v>
      </c>
      <c r="E71" s="2" t="s">
        <v>246</v>
      </c>
      <c r="F71" s="5">
        <v>45436</v>
      </c>
      <c r="G71" s="1" t="s">
        <v>244</v>
      </c>
      <c r="H71" s="1" t="s">
        <v>31</v>
      </c>
      <c r="I71" s="3" t="s">
        <v>358</v>
      </c>
      <c r="J71" s="3" t="s">
        <v>32</v>
      </c>
      <c r="K71" s="1">
        <v>15.3</v>
      </c>
      <c r="L71" s="1" t="s">
        <v>122</v>
      </c>
      <c r="M71" s="8" t="s">
        <v>160</v>
      </c>
      <c r="N71" s="5">
        <v>45449</v>
      </c>
      <c r="O71" s="1" t="s">
        <v>239</v>
      </c>
      <c r="P71" s="5">
        <v>45514</v>
      </c>
      <c r="Q71" s="9" t="s">
        <v>19</v>
      </c>
      <c r="R71" s="1" t="s">
        <v>43</v>
      </c>
      <c r="S71" s="5">
        <v>45449</v>
      </c>
      <c r="T71" s="20"/>
      <c r="U71" s="20"/>
    </row>
    <row r="72" spans="1:21" ht="409.5" x14ac:dyDescent="0.25">
      <c r="A72" s="1">
        <f t="shared" si="1"/>
        <v>70</v>
      </c>
      <c r="B72" s="2" t="s">
        <v>19</v>
      </c>
      <c r="C72" s="2" t="s">
        <v>20</v>
      </c>
      <c r="D72" s="6" t="s">
        <v>46</v>
      </c>
      <c r="E72" s="2" t="s">
        <v>246</v>
      </c>
      <c r="F72" s="5">
        <v>45436</v>
      </c>
      <c r="G72" s="1" t="s">
        <v>242</v>
      </c>
      <c r="H72" s="1" t="s">
        <v>31</v>
      </c>
      <c r="I72" s="3" t="s">
        <v>359</v>
      </c>
      <c r="J72" s="3" t="s">
        <v>32</v>
      </c>
      <c r="K72" s="1">
        <v>30.5</v>
      </c>
      <c r="L72" s="1" t="s">
        <v>122</v>
      </c>
      <c r="M72" s="1" t="s">
        <v>241</v>
      </c>
      <c r="N72" s="5">
        <v>45450</v>
      </c>
      <c r="O72" s="1" t="s">
        <v>240</v>
      </c>
      <c r="P72" s="5">
        <v>53782</v>
      </c>
      <c r="Q72" s="9" t="s">
        <v>19</v>
      </c>
      <c r="R72" s="1" t="s">
        <v>43</v>
      </c>
      <c r="S72" s="5">
        <v>45450</v>
      </c>
      <c r="T72" s="20"/>
      <c r="U72" s="20"/>
    </row>
    <row r="73" spans="1:21" ht="109.5" customHeight="1" x14ac:dyDescent="0.25">
      <c r="A73" s="1">
        <f t="shared" si="1"/>
        <v>71</v>
      </c>
      <c r="B73" s="2" t="s">
        <v>19</v>
      </c>
      <c r="C73" s="2" t="s">
        <v>20</v>
      </c>
      <c r="D73" s="6" t="s">
        <v>230</v>
      </c>
      <c r="E73" s="1" t="s">
        <v>89</v>
      </c>
      <c r="F73" s="5" t="s">
        <v>89</v>
      </c>
      <c r="G73" s="1" t="s">
        <v>247</v>
      </c>
      <c r="H73" s="1" t="s">
        <v>66</v>
      </c>
      <c r="I73" s="3" t="s">
        <v>319</v>
      </c>
      <c r="J73" s="1" t="s">
        <v>136</v>
      </c>
      <c r="K73" s="1">
        <v>110.0672</v>
      </c>
      <c r="L73" s="1" t="s">
        <v>37</v>
      </c>
      <c r="M73" s="1" t="s">
        <v>248</v>
      </c>
      <c r="N73" s="5">
        <v>45525</v>
      </c>
      <c r="O73" s="1" t="s">
        <v>247</v>
      </c>
      <c r="P73" s="5">
        <v>54656</v>
      </c>
      <c r="Q73" s="9" t="s">
        <v>147</v>
      </c>
      <c r="R73" s="1" t="s">
        <v>43</v>
      </c>
      <c r="S73" s="5">
        <v>45552</v>
      </c>
      <c r="T73" s="20"/>
      <c r="U73" s="20"/>
    </row>
    <row r="74" spans="1:21" ht="409.5" x14ac:dyDescent="0.25">
      <c r="A74" s="1">
        <f t="shared" si="1"/>
        <v>72</v>
      </c>
      <c r="B74" s="2" t="s">
        <v>19</v>
      </c>
      <c r="C74" s="2" t="s">
        <v>20</v>
      </c>
      <c r="D74" s="6" t="s">
        <v>230</v>
      </c>
      <c r="E74" s="2" t="s">
        <v>250</v>
      </c>
      <c r="F74" s="5">
        <v>45553</v>
      </c>
      <c r="G74" s="1" t="s">
        <v>249</v>
      </c>
      <c r="H74" s="1" t="s">
        <v>31</v>
      </c>
      <c r="I74" s="3" t="s">
        <v>360</v>
      </c>
      <c r="J74" s="3" t="s">
        <v>32</v>
      </c>
      <c r="K74" s="1">
        <v>19.600000000000001</v>
      </c>
      <c r="L74" s="1" t="s">
        <v>122</v>
      </c>
      <c r="M74" s="9" t="s">
        <v>145</v>
      </c>
      <c r="N74" s="5">
        <v>45596</v>
      </c>
      <c r="O74" s="1" t="s">
        <v>255</v>
      </c>
      <c r="P74" s="5">
        <v>53692</v>
      </c>
      <c r="Q74" s="9" t="s">
        <v>19</v>
      </c>
      <c r="R74" s="1" t="s">
        <v>43</v>
      </c>
      <c r="S74" s="5">
        <v>45597</v>
      </c>
      <c r="T74" s="20"/>
      <c r="U74" s="20"/>
    </row>
    <row r="75" spans="1:21" s="23" customFormat="1" ht="409.5" x14ac:dyDescent="0.25">
      <c r="A75" s="1">
        <f t="shared" si="1"/>
        <v>73</v>
      </c>
      <c r="B75" s="2" t="s">
        <v>19</v>
      </c>
      <c r="C75" s="2" t="s">
        <v>20</v>
      </c>
      <c r="D75" s="6" t="s">
        <v>84</v>
      </c>
      <c r="E75" s="2" t="s">
        <v>251</v>
      </c>
      <c r="F75" s="5">
        <v>45545</v>
      </c>
      <c r="G75" s="1" t="s">
        <v>86</v>
      </c>
      <c r="H75" s="1" t="s">
        <v>31</v>
      </c>
      <c r="I75" s="3" t="s">
        <v>361</v>
      </c>
      <c r="J75" s="3" t="s">
        <v>32</v>
      </c>
      <c r="K75" s="1">
        <v>9.06</v>
      </c>
      <c r="L75" s="1" t="s">
        <v>122</v>
      </c>
      <c r="M75" s="1" t="s">
        <v>258</v>
      </c>
      <c r="N75" s="5">
        <v>45611</v>
      </c>
      <c r="O75" s="1" t="s">
        <v>257</v>
      </c>
      <c r="P75" s="5">
        <v>49888</v>
      </c>
      <c r="Q75" s="9" t="s">
        <v>19</v>
      </c>
      <c r="R75" s="1" t="s">
        <v>43</v>
      </c>
      <c r="S75" s="5">
        <v>45623</v>
      </c>
      <c r="T75" s="22"/>
      <c r="U75" s="22"/>
    </row>
    <row r="76" spans="1:21" ht="114.75" customHeight="1" x14ac:dyDescent="0.25">
      <c r="A76" s="1">
        <f t="shared" si="1"/>
        <v>74</v>
      </c>
      <c r="B76" s="6" t="s">
        <v>19</v>
      </c>
      <c r="C76" s="2" t="s">
        <v>20</v>
      </c>
      <c r="D76" s="6" t="s">
        <v>84</v>
      </c>
      <c r="E76" s="6" t="s">
        <v>252</v>
      </c>
      <c r="F76" s="5">
        <v>45566</v>
      </c>
      <c r="G76" s="1" t="s">
        <v>253</v>
      </c>
      <c r="H76" s="1" t="s">
        <v>66</v>
      </c>
      <c r="I76" s="3" t="s">
        <v>320</v>
      </c>
      <c r="J76" s="24" t="s">
        <v>254</v>
      </c>
      <c r="K76" s="1">
        <v>2292.5097000000001</v>
      </c>
      <c r="L76" s="1" t="s">
        <v>37</v>
      </c>
      <c r="M76" s="1" t="s">
        <v>256</v>
      </c>
      <c r="N76" s="5">
        <v>45621</v>
      </c>
      <c r="O76" s="1" t="s">
        <v>253</v>
      </c>
      <c r="P76" s="5">
        <v>54752</v>
      </c>
      <c r="Q76" s="9" t="s">
        <v>147</v>
      </c>
      <c r="R76" s="1" t="s">
        <v>43</v>
      </c>
      <c r="S76" s="5">
        <v>45623</v>
      </c>
      <c r="T76" s="20"/>
      <c r="U76" s="20"/>
    </row>
    <row r="77" spans="1:21" ht="360" x14ac:dyDescent="0.25">
      <c r="A77" s="1">
        <f t="shared" si="1"/>
        <v>75</v>
      </c>
      <c r="B77" s="2" t="s">
        <v>19</v>
      </c>
      <c r="C77" s="2" t="s">
        <v>20</v>
      </c>
      <c r="D77" s="2" t="s">
        <v>24</v>
      </c>
      <c r="E77" s="2" t="s">
        <v>262</v>
      </c>
      <c r="F77" s="5">
        <v>45631</v>
      </c>
      <c r="G77" s="1" t="s">
        <v>263</v>
      </c>
      <c r="H77" s="1" t="s">
        <v>31</v>
      </c>
      <c r="I77" s="3" t="s">
        <v>380</v>
      </c>
      <c r="J77" s="3" t="s">
        <v>32</v>
      </c>
      <c r="K77" s="21">
        <v>19.399999999999999</v>
      </c>
      <c r="L77" s="1" t="s">
        <v>122</v>
      </c>
      <c r="M77" s="1" t="s">
        <v>261</v>
      </c>
      <c r="N77" s="5">
        <v>45673</v>
      </c>
      <c r="O77" s="1" t="s">
        <v>265</v>
      </c>
      <c r="P77" s="5">
        <v>49888</v>
      </c>
      <c r="Q77" s="9" t="s">
        <v>19</v>
      </c>
      <c r="R77" s="1" t="s">
        <v>43</v>
      </c>
      <c r="S77" s="10">
        <v>45727</v>
      </c>
      <c r="T77" s="20"/>
      <c r="U77" s="20"/>
    </row>
    <row r="78" spans="1:21" ht="120" x14ac:dyDescent="0.25">
      <c r="A78" s="1">
        <f t="shared" si="1"/>
        <v>76</v>
      </c>
      <c r="B78" s="2" t="s">
        <v>19</v>
      </c>
      <c r="C78" s="2" t="s">
        <v>20</v>
      </c>
      <c r="D78" s="2" t="s">
        <v>21</v>
      </c>
      <c r="E78" s="1" t="s">
        <v>89</v>
      </c>
      <c r="F78" s="5" t="s">
        <v>89</v>
      </c>
      <c r="G78" s="1" t="s">
        <v>268</v>
      </c>
      <c r="H78" s="1" t="s">
        <v>66</v>
      </c>
      <c r="I78" s="3" t="s">
        <v>269</v>
      </c>
      <c r="J78" s="1" t="s">
        <v>136</v>
      </c>
      <c r="K78" s="1">
        <v>155.00530000000001</v>
      </c>
      <c r="L78" s="1" t="s">
        <v>37</v>
      </c>
      <c r="M78" s="1" t="s">
        <v>270</v>
      </c>
      <c r="N78" s="5">
        <v>45755</v>
      </c>
      <c r="O78" s="1" t="s">
        <v>268</v>
      </c>
      <c r="P78" s="5">
        <v>54886</v>
      </c>
      <c r="Q78" s="9" t="s">
        <v>147</v>
      </c>
      <c r="R78" s="1" t="s">
        <v>43</v>
      </c>
      <c r="S78" s="5">
        <v>45764</v>
      </c>
      <c r="T78" s="20"/>
      <c r="U78" s="20"/>
    </row>
    <row r="79" spans="1:21" ht="120" x14ac:dyDescent="0.25">
      <c r="A79" s="1">
        <f t="shared" si="1"/>
        <v>77</v>
      </c>
      <c r="B79" s="2" t="s">
        <v>19</v>
      </c>
      <c r="C79" s="2" t="s">
        <v>20</v>
      </c>
      <c r="D79" s="2" t="s">
        <v>21</v>
      </c>
      <c r="E79" s="1" t="s">
        <v>89</v>
      </c>
      <c r="F79" s="5" t="s">
        <v>89</v>
      </c>
      <c r="G79" s="1" t="s">
        <v>271</v>
      </c>
      <c r="H79" s="1" t="s">
        <v>66</v>
      </c>
      <c r="I79" s="3" t="s">
        <v>272</v>
      </c>
      <c r="J79" s="1" t="s">
        <v>136</v>
      </c>
      <c r="K79" s="1">
        <v>170.1001</v>
      </c>
      <c r="L79" s="1" t="s">
        <v>37</v>
      </c>
      <c r="M79" s="1" t="s">
        <v>248</v>
      </c>
      <c r="N79" s="5">
        <v>45775</v>
      </c>
      <c r="O79" s="1" t="s">
        <v>271</v>
      </c>
      <c r="P79" s="5">
        <v>54899</v>
      </c>
      <c r="Q79" s="9" t="s">
        <v>147</v>
      </c>
      <c r="R79" s="1" t="s">
        <v>43</v>
      </c>
      <c r="S79" s="5">
        <v>45782</v>
      </c>
      <c r="T79" s="20"/>
      <c r="U79" s="20"/>
    </row>
    <row r="80" spans="1:21" ht="360" x14ac:dyDescent="0.25">
      <c r="A80" s="1">
        <f t="shared" si="1"/>
        <v>78</v>
      </c>
      <c r="B80" s="2" t="s">
        <v>19</v>
      </c>
      <c r="C80" s="2" t="s">
        <v>20</v>
      </c>
      <c r="D80" s="2" t="s">
        <v>224</v>
      </c>
      <c r="E80" s="2" t="s">
        <v>273</v>
      </c>
      <c r="F80" s="5">
        <v>45764</v>
      </c>
      <c r="G80" s="1" t="s">
        <v>369</v>
      </c>
      <c r="H80" s="1" t="s">
        <v>31</v>
      </c>
      <c r="I80" s="25" t="s">
        <v>362</v>
      </c>
      <c r="J80" s="3" t="s">
        <v>32</v>
      </c>
      <c r="K80" s="21">
        <v>15</v>
      </c>
      <c r="L80" s="1" t="s">
        <v>54</v>
      </c>
      <c r="M80" s="1" t="s">
        <v>274</v>
      </c>
      <c r="N80" s="5">
        <v>45813</v>
      </c>
      <c r="O80" s="1" t="s">
        <v>275</v>
      </c>
      <c r="P80" s="5">
        <v>49888</v>
      </c>
      <c r="Q80" s="9" t="s">
        <v>19</v>
      </c>
      <c r="R80" s="1" t="s">
        <v>43</v>
      </c>
      <c r="S80" s="5">
        <v>45909</v>
      </c>
      <c r="T80" s="20"/>
      <c r="U80" s="20"/>
    </row>
    <row r="81" spans="1:21" ht="120" x14ac:dyDescent="0.25">
      <c r="A81" s="1">
        <f t="shared" si="1"/>
        <v>79</v>
      </c>
      <c r="B81" s="2" t="s">
        <v>19</v>
      </c>
      <c r="C81" s="2" t="s">
        <v>20</v>
      </c>
      <c r="D81" s="2" t="s">
        <v>21</v>
      </c>
      <c r="E81" s="1" t="s">
        <v>89</v>
      </c>
      <c r="F81" s="5" t="s">
        <v>89</v>
      </c>
      <c r="G81" s="1" t="s">
        <v>324</v>
      </c>
      <c r="H81" s="1" t="s">
        <v>66</v>
      </c>
      <c r="I81" s="3" t="s">
        <v>322</v>
      </c>
      <c r="J81" s="1" t="s">
        <v>136</v>
      </c>
      <c r="K81" s="16">
        <v>169.7594</v>
      </c>
      <c r="L81" s="1" t="s">
        <v>37</v>
      </c>
      <c r="M81" s="1" t="s">
        <v>323</v>
      </c>
      <c r="N81" s="5">
        <v>45827</v>
      </c>
      <c r="O81" s="1" t="s">
        <v>324</v>
      </c>
      <c r="P81" s="5">
        <v>54958</v>
      </c>
      <c r="Q81" s="9" t="s">
        <v>147</v>
      </c>
      <c r="R81" s="1" t="s">
        <v>43</v>
      </c>
      <c r="S81" s="5">
        <v>45909</v>
      </c>
      <c r="T81" s="20"/>
      <c r="U81" s="20"/>
    </row>
    <row r="82" spans="1:21" ht="120" x14ac:dyDescent="0.25">
      <c r="A82" s="1">
        <f t="shared" si="1"/>
        <v>80</v>
      </c>
      <c r="B82" s="2" t="s">
        <v>19</v>
      </c>
      <c r="C82" s="2" t="s">
        <v>20</v>
      </c>
      <c r="D82" s="2" t="s">
        <v>21</v>
      </c>
      <c r="E82" s="1" t="s">
        <v>89</v>
      </c>
      <c r="F82" s="5" t="s">
        <v>89</v>
      </c>
      <c r="G82" s="1" t="s">
        <v>325</v>
      </c>
      <c r="H82" s="1" t="s">
        <v>66</v>
      </c>
      <c r="I82" s="3" t="s">
        <v>326</v>
      </c>
      <c r="J82" s="1" t="s">
        <v>136</v>
      </c>
      <c r="K82" s="16">
        <v>169.7484</v>
      </c>
      <c r="L82" s="1" t="s">
        <v>37</v>
      </c>
      <c r="M82" s="1" t="s">
        <v>327</v>
      </c>
      <c r="N82" s="5">
        <v>45877</v>
      </c>
      <c r="O82" s="1" t="s">
        <v>325</v>
      </c>
      <c r="P82" s="5">
        <v>55008</v>
      </c>
      <c r="Q82" s="9" t="s">
        <v>147</v>
      </c>
      <c r="R82" s="1" t="s">
        <v>43</v>
      </c>
      <c r="S82" s="5">
        <v>45909</v>
      </c>
      <c r="T82" s="20"/>
      <c r="U82" s="20"/>
    </row>
    <row r="83" spans="1:21" ht="409.5" x14ac:dyDescent="0.25">
      <c r="A83" s="1">
        <f t="shared" si="1"/>
        <v>81</v>
      </c>
      <c r="B83" s="2" t="s">
        <v>19</v>
      </c>
      <c r="C83" s="6" t="s">
        <v>230</v>
      </c>
      <c r="D83" s="6" t="s">
        <v>230</v>
      </c>
      <c r="E83" s="2" t="s">
        <v>328</v>
      </c>
      <c r="F83" s="5">
        <v>45831</v>
      </c>
      <c r="G83" s="1" t="s">
        <v>259</v>
      </c>
      <c r="H83" s="1" t="s">
        <v>31</v>
      </c>
      <c r="I83" s="3" t="s">
        <v>363</v>
      </c>
      <c r="J83" s="3" t="s">
        <v>32</v>
      </c>
      <c r="K83" s="1">
        <v>7.7</v>
      </c>
      <c r="L83" s="1" t="s">
        <v>122</v>
      </c>
      <c r="M83" s="9" t="s">
        <v>145</v>
      </c>
      <c r="N83" s="5">
        <v>45883</v>
      </c>
      <c r="O83" s="1" t="s">
        <v>329</v>
      </c>
      <c r="P83" s="5">
        <v>54728</v>
      </c>
      <c r="Q83" s="9" t="s">
        <v>19</v>
      </c>
      <c r="R83" s="1" t="s">
        <v>43</v>
      </c>
      <c r="S83" s="5">
        <v>45909</v>
      </c>
      <c r="T83" s="20"/>
      <c r="U83" s="20"/>
    </row>
    <row r="84" spans="1:21" ht="409.5" x14ac:dyDescent="0.25">
      <c r="A84" s="1">
        <f t="shared" si="1"/>
        <v>82</v>
      </c>
      <c r="B84" s="2" t="s">
        <v>19</v>
      </c>
      <c r="C84" s="6" t="s">
        <v>230</v>
      </c>
      <c r="D84" s="6" t="s">
        <v>230</v>
      </c>
      <c r="E84" s="2" t="s">
        <v>330</v>
      </c>
      <c r="F84" s="5">
        <v>45887</v>
      </c>
      <c r="G84" s="1" t="s">
        <v>331</v>
      </c>
      <c r="H84" s="1" t="s">
        <v>31</v>
      </c>
      <c r="I84" s="3" t="s">
        <v>364</v>
      </c>
      <c r="J84" s="3" t="s">
        <v>32</v>
      </c>
      <c r="K84" s="1">
        <v>1.9</v>
      </c>
      <c r="L84" s="1" t="s">
        <v>122</v>
      </c>
      <c r="M84" s="9" t="s">
        <v>332</v>
      </c>
      <c r="N84" s="5">
        <v>45918</v>
      </c>
      <c r="O84" s="1" t="s">
        <v>340</v>
      </c>
      <c r="P84" s="5">
        <v>53692</v>
      </c>
      <c r="Q84" s="9" t="s">
        <v>19</v>
      </c>
      <c r="R84" s="1" t="s">
        <v>43</v>
      </c>
      <c r="S84" s="5">
        <v>45951</v>
      </c>
      <c r="T84" s="20"/>
      <c r="U84" s="20"/>
    </row>
    <row r="85" spans="1:21" ht="409.5" x14ac:dyDescent="0.25">
      <c r="A85" s="1">
        <f t="shared" si="1"/>
        <v>83</v>
      </c>
      <c r="B85" s="2" t="s">
        <v>19</v>
      </c>
      <c r="C85" s="2" t="s">
        <v>20</v>
      </c>
      <c r="D85" s="2" t="s">
        <v>24</v>
      </c>
      <c r="E85" s="2" t="s">
        <v>341</v>
      </c>
      <c r="F85" s="5">
        <v>45975</v>
      </c>
      <c r="G85" s="1" t="s">
        <v>342</v>
      </c>
      <c r="H85" s="1" t="s">
        <v>31</v>
      </c>
      <c r="I85" s="3" t="s">
        <v>349</v>
      </c>
      <c r="J85" s="3" t="s">
        <v>32</v>
      </c>
      <c r="K85" s="19">
        <v>28.84</v>
      </c>
      <c r="L85" s="1" t="s">
        <v>122</v>
      </c>
      <c r="M85" s="1" t="s">
        <v>346</v>
      </c>
      <c r="N85" s="5">
        <v>46014</v>
      </c>
      <c r="O85" s="1" t="s">
        <v>347</v>
      </c>
      <c r="P85" s="5">
        <v>54728</v>
      </c>
      <c r="Q85" s="9" t="s">
        <v>19</v>
      </c>
      <c r="R85" s="1" t="s">
        <v>43</v>
      </c>
      <c r="S85" s="5">
        <v>46036</v>
      </c>
      <c r="T85" s="20"/>
      <c r="U85" s="20"/>
    </row>
    <row r="86" spans="1:21" ht="30" x14ac:dyDescent="0.25">
      <c r="A86" s="1">
        <f t="shared" si="1"/>
        <v>84</v>
      </c>
      <c r="B86" s="2" t="s">
        <v>19</v>
      </c>
      <c r="C86" s="2" t="s">
        <v>20</v>
      </c>
      <c r="D86" s="2" t="s">
        <v>26</v>
      </c>
      <c r="E86" s="2" t="s">
        <v>341</v>
      </c>
      <c r="F86" s="5">
        <v>45975</v>
      </c>
      <c r="G86" s="1" t="s">
        <v>343</v>
      </c>
      <c r="H86" s="1" t="s">
        <v>31</v>
      </c>
      <c r="I86" s="3" t="s">
        <v>344</v>
      </c>
      <c r="J86" s="3" t="s">
        <v>32</v>
      </c>
      <c r="K86" s="26">
        <v>2.1</v>
      </c>
      <c r="L86" s="1" t="s">
        <v>122</v>
      </c>
      <c r="M86" s="9" t="s">
        <v>345</v>
      </c>
      <c r="N86" s="5">
        <v>46017</v>
      </c>
      <c r="O86" s="1" t="s">
        <v>348</v>
      </c>
      <c r="P86" s="5">
        <v>49888</v>
      </c>
      <c r="Q86" s="9" t="s">
        <v>19</v>
      </c>
      <c r="R86" s="1" t="s">
        <v>43</v>
      </c>
      <c r="S86" s="5">
        <v>46036</v>
      </c>
    </row>
    <row r="87" spans="1:21" ht="409.5" x14ac:dyDescent="0.25">
      <c r="A87" s="1">
        <f t="shared" si="1"/>
        <v>85</v>
      </c>
      <c r="B87" s="2" t="s">
        <v>19</v>
      </c>
      <c r="C87" s="2" t="s">
        <v>20</v>
      </c>
      <c r="D87" s="2" t="s">
        <v>224</v>
      </c>
      <c r="E87" s="2" t="s">
        <v>372</v>
      </c>
      <c r="F87" s="5">
        <v>46020</v>
      </c>
      <c r="G87" s="1" t="s">
        <v>87</v>
      </c>
      <c r="H87" s="1" t="s">
        <v>31</v>
      </c>
      <c r="I87" s="3" t="s">
        <v>367</v>
      </c>
      <c r="J87" s="3" t="s">
        <v>32</v>
      </c>
      <c r="K87" s="11">
        <v>32.299999999999997</v>
      </c>
      <c r="L87" s="1" t="s">
        <v>122</v>
      </c>
      <c r="M87" s="1" t="s">
        <v>274</v>
      </c>
      <c r="N87" s="5">
        <v>46065</v>
      </c>
      <c r="O87" s="1" t="s">
        <v>371</v>
      </c>
      <c r="P87" s="5">
        <v>50041</v>
      </c>
      <c r="Q87" s="9" t="s">
        <v>19</v>
      </c>
      <c r="R87" s="1" t="s">
        <v>43</v>
      </c>
      <c r="S87" s="5">
        <v>46066</v>
      </c>
      <c r="T87" s="20"/>
      <c r="U87" s="20"/>
    </row>
    <row r="88" spans="1:21" ht="300" x14ac:dyDescent="0.25">
      <c r="A88" s="1">
        <f t="shared" si="1"/>
        <v>86</v>
      </c>
      <c r="B88" s="2" t="s">
        <v>19</v>
      </c>
      <c r="C88" s="2" t="s">
        <v>20</v>
      </c>
      <c r="D88" s="2" t="s">
        <v>55</v>
      </c>
      <c r="E88" s="2" t="s">
        <v>372</v>
      </c>
      <c r="F88" s="5">
        <v>46020</v>
      </c>
      <c r="G88" s="1" t="s">
        <v>365</v>
      </c>
      <c r="H88" s="1" t="s">
        <v>31</v>
      </c>
      <c r="I88" s="3" t="s">
        <v>366</v>
      </c>
      <c r="J88" s="3" t="s">
        <v>32</v>
      </c>
      <c r="K88" s="11">
        <v>6.4000000000000001E-2</v>
      </c>
      <c r="L88" s="1" t="s">
        <v>122</v>
      </c>
      <c r="M88" s="1" t="s">
        <v>60</v>
      </c>
      <c r="N88" s="5">
        <v>46066</v>
      </c>
      <c r="O88" s="1" t="s">
        <v>374</v>
      </c>
      <c r="P88" s="5">
        <v>53692</v>
      </c>
      <c r="Q88" s="9" t="s">
        <v>19</v>
      </c>
      <c r="R88" s="1" t="s">
        <v>43</v>
      </c>
      <c r="S88" s="5">
        <v>46066</v>
      </c>
      <c r="T88" s="20"/>
      <c r="U88" s="20"/>
    </row>
    <row r="89" spans="1:21" ht="409.5" x14ac:dyDescent="0.25">
      <c r="A89" s="1">
        <f t="shared" si="1"/>
        <v>87</v>
      </c>
      <c r="B89" s="2" t="s">
        <v>19</v>
      </c>
      <c r="C89" s="2" t="s">
        <v>20</v>
      </c>
      <c r="D89" s="6" t="s">
        <v>46</v>
      </c>
      <c r="E89" s="2" t="s">
        <v>381</v>
      </c>
      <c r="F89" s="5">
        <v>46097</v>
      </c>
      <c r="G89" s="1" t="s">
        <v>382</v>
      </c>
      <c r="H89" s="1" t="s">
        <v>31</v>
      </c>
      <c r="I89" s="3" t="s">
        <v>384</v>
      </c>
      <c r="J89" s="3" t="s">
        <v>32</v>
      </c>
      <c r="K89" s="21">
        <v>99</v>
      </c>
      <c r="L89" s="1" t="s">
        <v>122</v>
      </c>
      <c r="M89" s="1" t="s">
        <v>385</v>
      </c>
      <c r="N89" s="10">
        <v>46127</v>
      </c>
      <c r="O89" s="8" t="s">
        <v>388</v>
      </c>
      <c r="P89" s="10">
        <v>54057</v>
      </c>
      <c r="Q89" s="9" t="s">
        <v>19</v>
      </c>
      <c r="R89" s="1" t="s">
        <v>43</v>
      </c>
      <c r="S89" s="10">
        <v>46134</v>
      </c>
    </row>
    <row r="90" spans="1:21" ht="409.5" x14ac:dyDescent="0.25">
      <c r="A90" s="1">
        <f t="shared" si="1"/>
        <v>88</v>
      </c>
      <c r="B90" s="2" t="s">
        <v>19</v>
      </c>
      <c r="C90" s="2" t="s">
        <v>20</v>
      </c>
      <c r="D90" s="2" t="s">
        <v>224</v>
      </c>
      <c r="E90" s="2" t="s">
        <v>381</v>
      </c>
      <c r="F90" s="5">
        <v>46097</v>
      </c>
      <c r="G90" s="1" t="s">
        <v>383</v>
      </c>
      <c r="H90" s="1" t="s">
        <v>31</v>
      </c>
      <c r="I90" s="3" t="s">
        <v>387</v>
      </c>
      <c r="J90" s="3" t="s">
        <v>32</v>
      </c>
      <c r="K90" s="1">
        <v>6.4850000000000003</v>
      </c>
      <c r="L90" s="1" t="s">
        <v>122</v>
      </c>
      <c r="M90" s="1" t="s">
        <v>258</v>
      </c>
      <c r="N90" s="10">
        <v>46136</v>
      </c>
      <c r="O90" s="8" t="s">
        <v>389</v>
      </c>
      <c r="P90" s="10">
        <v>54728</v>
      </c>
      <c r="Q90" s="9" t="s">
        <v>19</v>
      </c>
      <c r="R90" s="1" t="s">
        <v>43</v>
      </c>
      <c r="S90" s="10">
        <v>46136</v>
      </c>
      <c r="T90" s="20"/>
      <c r="U90" s="20"/>
    </row>
    <row r="91" spans="1:21" ht="225" x14ac:dyDescent="0.25">
      <c r="A91" s="1">
        <f t="shared" si="1"/>
        <v>89</v>
      </c>
      <c r="B91" s="2" t="s">
        <v>19</v>
      </c>
      <c r="C91" s="2" t="s">
        <v>20</v>
      </c>
      <c r="D91" s="2" t="s">
        <v>224</v>
      </c>
      <c r="E91" s="2" t="s">
        <v>381</v>
      </c>
      <c r="F91" s="5">
        <v>46097</v>
      </c>
      <c r="G91" s="1" t="s">
        <v>88</v>
      </c>
      <c r="H91" s="1" t="s">
        <v>31</v>
      </c>
      <c r="I91" s="3" t="s">
        <v>386</v>
      </c>
      <c r="J91" s="3" t="s">
        <v>32</v>
      </c>
      <c r="K91" s="1">
        <v>4.1159999999999997</v>
      </c>
      <c r="L91" s="1" t="s">
        <v>122</v>
      </c>
      <c r="M91" s="1" t="s">
        <v>258</v>
      </c>
      <c r="N91" s="10">
        <v>46168</v>
      </c>
      <c r="O91" s="8" t="s">
        <v>390</v>
      </c>
      <c r="P91" s="10">
        <v>54728</v>
      </c>
      <c r="Q91" s="9" t="s">
        <v>19</v>
      </c>
      <c r="R91" s="1" t="s">
        <v>43</v>
      </c>
      <c r="S91" s="10">
        <v>46168</v>
      </c>
      <c r="T91" s="20"/>
      <c r="U91" s="20"/>
    </row>
    <row r="92" spans="1:21" ht="180" x14ac:dyDescent="0.25">
      <c r="A92" s="1">
        <f t="shared" si="1"/>
        <v>90</v>
      </c>
      <c r="B92" s="2" t="s">
        <v>19</v>
      </c>
      <c r="C92" s="2" t="s">
        <v>20</v>
      </c>
      <c r="D92" s="2" t="s">
        <v>119</v>
      </c>
      <c r="E92" s="2" t="s">
        <v>391</v>
      </c>
      <c r="F92" s="5">
        <v>46176</v>
      </c>
      <c r="G92" s="1" t="s">
        <v>392</v>
      </c>
      <c r="H92" s="1" t="s">
        <v>31</v>
      </c>
      <c r="I92" s="3" t="s">
        <v>393</v>
      </c>
      <c r="J92" s="3" t="s">
        <v>32</v>
      </c>
      <c r="K92" s="19">
        <v>44.2</v>
      </c>
      <c r="L92" s="1" t="s">
        <v>122</v>
      </c>
      <c r="M92" s="9" t="s">
        <v>402</v>
      </c>
      <c r="N92" s="5">
        <v>46191</v>
      </c>
      <c r="O92" s="1" t="s">
        <v>390</v>
      </c>
      <c r="P92" s="5">
        <v>54788</v>
      </c>
      <c r="Q92" s="9" t="s">
        <v>19</v>
      </c>
      <c r="R92" s="1" t="s">
        <v>43</v>
      </c>
      <c r="S92" s="5">
        <v>46197</v>
      </c>
      <c r="T92" s="20"/>
      <c r="U92" s="20"/>
    </row>
    <row r="93" spans="1:21" ht="165" x14ac:dyDescent="0.25">
      <c r="A93" s="1">
        <f t="shared" si="1"/>
        <v>91</v>
      </c>
      <c r="B93" s="2" t="s">
        <v>19</v>
      </c>
      <c r="C93" s="2" t="s">
        <v>20</v>
      </c>
      <c r="D93" s="2" t="s">
        <v>119</v>
      </c>
      <c r="E93" s="2" t="s">
        <v>391</v>
      </c>
      <c r="F93" s="5">
        <v>46176</v>
      </c>
      <c r="G93" s="1" t="s">
        <v>399</v>
      </c>
      <c r="H93" s="1" t="s">
        <v>31</v>
      </c>
      <c r="I93" s="3" t="s">
        <v>397</v>
      </c>
      <c r="J93" s="3" t="s">
        <v>32</v>
      </c>
      <c r="K93" s="21">
        <v>4</v>
      </c>
      <c r="L93" s="1" t="s">
        <v>122</v>
      </c>
      <c r="M93" s="1" t="s">
        <v>160</v>
      </c>
      <c r="N93" s="5">
        <v>46197</v>
      </c>
      <c r="O93" s="1" t="s">
        <v>394</v>
      </c>
      <c r="P93" s="5">
        <v>54057</v>
      </c>
      <c r="Q93" s="9" t="s">
        <v>19</v>
      </c>
      <c r="R93" s="1" t="s">
        <v>43</v>
      </c>
      <c r="S93" s="5">
        <v>46197</v>
      </c>
      <c r="T93" s="20"/>
      <c r="U93" s="20"/>
    </row>
    <row r="94" spans="1:21" ht="171" customHeight="1" x14ac:dyDescent="0.25">
      <c r="A94" s="1">
        <f t="shared" si="1"/>
        <v>92</v>
      </c>
      <c r="B94" s="2" t="s">
        <v>19</v>
      </c>
      <c r="C94" s="2" t="s">
        <v>20</v>
      </c>
      <c r="D94" s="2" t="s">
        <v>119</v>
      </c>
      <c r="E94" s="2" t="s">
        <v>391</v>
      </c>
      <c r="F94" s="5">
        <v>46176</v>
      </c>
      <c r="G94" s="1" t="s">
        <v>400</v>
      </c>
      <c r="H94" s="1" t="s">
        <v>31</v>
      </c>
      <c r="I94" s="3" t="s">
        <v>401</v>
      </c>
      <c r="J94" s="3" t="s">
        <v>32</v>
      </c>
      <c r="K94" s="1">
        <v>1.08</v>
      </c>
      <c r="L94" s="1" t="s">
        <v>122</v>
      </c>
      <c r="M94" s="1" t="s">
        <v>398</v>
      </c>
      <c r="N94" s="5">
        <v>46197</v>
      </c>
      <c r="O94" s="1" t="s">
        <v>395</v>
      </c>
      <c r="P94" s="5">
        <v>50983</v>
      </c>
      <c r="Q94" s="9" t="s">
        <v>19</v>
      </c>
      <c r="R94" s="1" t="s">
        <v>43</v>
      </c>
      <c r="S94" s="5">
        <v>46197</v>
      </c>
    </row>
    <row r="95" spans="1:21" ht="409.5" x14ac:dyDescent="0.25">
      <c r="A95" s="1">
        <f t="shared" si="1"/>
        <v>93</v>
      </c>
      <c r="B95" s="2" t="s">
        <v>19</v>
      </c>
      <c r="C95" s="2" t="s">
        <v>20</v>
      </c>
      <c r="D95" s="2" t="s">
        <v>224</v>
      </c>
      <c r="E95" s="2" t="s">
        <v>391</v>
      </c>
      <c r="F95" s="5">
        <v>46176</v>
      </c>
      <c r="G95" s="1" t="s">
        <v>403</v>
      </c>
      <c r="H95" s="1" t="s">
        <v>31</v>
      </c>
      <c r="I95" s="3" t="s">
        <v>404</v>
      </c>
      <c r="J95" s="3" t="s">
        <v>32</v>
      </c>
      <c r="K95" s="1">
        <v>1.67</v>
      </c>
      <c r="L95" s="1" t="s">
        <v>122</v>
      </c>
      <c r="M95" s="9" t="s">
        <v>221</v>
      </c>
      <c r="N95" s="5">
        <v>46203</v>
      </c>
      <c r="O95" s="1" t="s">
        <v>396</v>
      </c>
      <c r="P95" s="5">
        <v>54788</v>
      </c>
      <c r="Q95" s="9" t="s">
        <v>19</v>
      </c>
      <c r="R95" s="1" t="s">
        <v>43</v>
      </c>
      <c r="S95" s="5">
        <v>46204</v>
      </c>
    </row>
    <row r="96" spans="1:21" ht="364.5" customHeight="1" x14ac:dyDescent="0.25">
      <c r="A96" s="1">
        <f t="shared" si="1"/>
        <v>94</v>
      </c>
      <c r="B96" s="2" t="s">
        <v>19</v>
      </c>
      <c r="C96" s="2" t="s">
        <v>20</v>
      </c>
      <c r="D96" s="2" t="s">
        <v>224</v>
      </c>
      <c r="E96" s="2" t="s">
        <v>408</v>
      </c>
      <c r="F96" s="5">
        <v>46198</v>
      </c>
      <c r="G96" s="1" t="s">
        <v>407</v>
      </c>
      <c r="H96" s="1" t="s">
        <v>31</v>
      </c>
      <c r="I96" s="3" t="s">
        <v>410</v>
      </c>
      <c r="J96" s="3" t="s">
        <v>32</v>
      </c>
      <c r="K96" s="1">
        <v>15.5</v>
      </c>
      <c r="L96" s="1" t="s">
        <v>122</v>
      </c>
      <c r="M96" s="9" t="s">
        <v>221</v>
      </c>
      <c r="N96" s="5">
        <v>46209</v>
      </c>
      <c r="O96" s="1" t="s">
        <v>405</v>
      </c>
      <c r="P96" s="5">
        <v>53692</v>
      </c>
      <c r="Q96" s="9" t="s">
        <v>19</v>
      </c>
      <c r="R96" s="1" t="s">
        <v>43</v>
      </c>
      <c r="S96" s="5">
        <v>46210</v>
      </c>
    </row>
    <row r="97" spans="1:19" ht="186" customHeight="1" x14ac:dyDescent="0.25">
      <c r="A97" s="1">
        <f t="shared" si="1"/>
        <v>95</v>
      </c>
      <c r="B97" s="2" t="s">
        <v>19</v>
      </c>
      <c r="C97" s="2" t="s">
        <v>20</v>
      </c>
      <c r="D97" s="2" t="s">
        <v>55</v>
      </c>
      <c r="E97" s="2" t="s">
        <v>408</v>
      </c>
      <c r="F97" s="5">
        <v>46198</v>
      </c>
      <c r="G97" s="1" t="s">
        <v>409</v>
      </c>
      <c r="H97" s="1" t="s">
        <v>31</v>
      </c>
      <c r="I97" s="3" t="s">
        <v>411</v>
      </c>
      <c r="J97" s="3" t="s">
        <v>32</v>
      </c>
      <c r="K97" s="18">
        <v>0.129</v>
      </c>
      <c r="L97" s="1" t="s">
        <v>122</v>
      </c>
      <c r="M97" s="9" t="s">
        <v>60</v>
      </c>
      <c r="N97" s="10">
        <v>46210</v>
      </c>
      <c r="O97" s="1" t="s">
        <v>406</v>
      </c>
      <c r="P97" s="10">
        <v>53297</v>
      </c>
      <c r="Q97" s="9" t="s">
        <v>19</v>
      </c>
      <c r="R97" s="1" t="s">
        <v>43</v>
      </c>
      <c r="S97" s="5">
        <v>46211</v>
      </c>
    </row>
  </sheetData>
  <autoFilter ref="A2:S97"/>
  <mergeCells count="1">
    <mergeCell ref="A1:S1"/>
  </mergeCells>
  <pageMargins left="0.11811023622047245" right="0.11811023622047245" top="0.74803149606299213" bottom="0.35433070866141736" header="0.31496062992125984" footer="0.31496062992125984"/>
  <pageSetup paperSize="9" scale="22" fitToWidth="0" fitToHeight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Киселева Наталья Александровна</dc:creator>
  <cp:lastModifiedBy>10-1</cp:lastModifiedBy>
  <cp:lastPrinted>2026-08-03T04:09:33Z</cp:lastPrinted>
  <dcterms:created xsi:type="dcterms:W3CDTF">2022-07-21T13:54:48Z</dcterms:created>
  <dcterms:modified xsi:type="dcterms:W3CDTF">2026-08-03T04:27:51Z</dcterms:modified>
</cp:coreProperties>
</file>